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Oregon Law Foundation\Grants\Grant Application Packet\2023\"/>
    </mc:Choice>
  </mc:AlternateContent>
  <bookViews>
    <workbookView xWindow="0" yWindow="0" windowWidth="19200" windowHeight="12045"/>
  </bookViews>
  <sheets>
    <sheet name="Cover" sheetId="5" r:id="rId1"/>
    <sheet name="App-Revenue" sheetId="1" r:id="rId2"/>
    <sheet name="App-Expense" sheetId="2" r:id="rId3"/>
    <sheet name="App-Income Sources" sheetId="3" r:id="rId4"/>
  </sheets>
  <definedNames>
    <definedName name="Print_3" localSheetId="3">#REF!</definedName>
    <definedName name="Print_3">#REF!</definedName>
    <definedName name="Print_4" localSheetId="3">#REF!</definedName>
    <definedName name="Print_4">#REF!</definedName>
    <definedName name="Print_Araa_2" localSheetId="2">#REF!</definedName>
    <definedName name="Print_Araa_2" localSheetId="3">#REF!</definedName>
    <definedName name="Print_Araa_2" localSheetId="1">#REF!</definedName>
    <definedName name="Print_Araa_2">#REF!</definedName>
    <definedName name="_xlnm.Print_Area" localSheetId="3">#REF!</definedName>
    <definedName name="_xlnm.Print_Area">#REF!</definedName>
    <definedName name="_xlnm.Print_Titles" localSheetId="3">'App-Income Sources'!$1:$4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J7" i="2"/>
  <c r="I7" i="2"/>
  <c r="H7" i="2"/>
  <c r="G7" i="2"/>
  <c r="F7" i="2"/>
  <c r="E7" i="2"/>
  <c r="K9" i="1"/>
  <c r="J9" i="1"/>
  <c r="I9" i="1"/>
  <c r="H9" i="1"/>
  <c r="G9" i="1"/>
  <c r="F9" i="1"/>
  <c r="E9" i="1"/>
  <c r="C15" i="5"/>
  <c r="C11" i="5" l="1"/>
  <c r="C17" i="5"/>
  <c r="C19" i="5"/>
  <c r="C21" i="5"/>
  <c r="C23" i="5"/>
  <c r="C3" i="3" l="1"/>
  <c r="D3" i="2"/>
  <c r="D3" i="1"/>
  <c r="G92" i="3"/>
  <c r="F92" i="3"/>
  <c r="G83" i="3"/>
  <c r="F83" i="3"/>
  <c r="G74" i="3"/>
  <c r="F74" i="3"/>
  <c r="G65" i="3"/>
  <c r="F65" i="3"/>
  <c r="G56" i="3"/>
  <c r="F56" i="3"/>
  <c r="G47" i="3"/>
  <c r="F47" i="3"/>
  <c r="G39" i="3"/>
  <c r="F39" i="3"/>
  <c r="G30" i="3"/>
  <c r="F30" i="3"/>
  <c r="G21" i="3"/>
  <c r="F21" i="3"/>
  <c r="G12" i="3"/>
  <c r="G94" i="3" s="1"/>
  <c r="F12" i="3"/>
  <c r="F94" i="3" s="1"/>
  <c r="J24" i="2"/>
  <c r="F24" i="2"/>
  <c r="J23" i="2"/>
  <c r="I23" i="2"/>
  <c r="H23" i="2"/>
  <c r="G23" i="2"/>
  <c r="F23" i="2"/>
  <c r="E23" i="2"/>
  <c r="K23" i="2" s="1"/>
  <c r="K22" i="2"/>
  <c r="K21" i="2"/>
  <c r="K20" i="2"/>
  <c r="J18" i="2"/>
  <c r="I18" i="2"/>
  <c r="I24" i="2" s="1"/>
  <c r="H18" i="2"/>
  <c r="H24" i="2" s="1"/>
  <c r="G18" i="2"/>
  <c r="G24" i="2" s="1"/>
  <c r="F18" i="2"/>
  <c r="E18" i="2"/>
  <c r="E24" i="2" s="1"/>
  <c r="K17" i="2"/>
  <c r="K16" i="2"/>
  <c r="K15" i="2"/>
  <c r="K14" i="2"/>
  <c r="K13" i="2"/>
  <c r="K12" i="2"/>
  <c r="K11" i="2"/>
  <c r="K10" i="2"/>
  <c r="J29" i="1"/>
  <c r="I29" i="1"/>
  <c r="H29" i="1"/>
  <c r="G29" i="1"/>
  <c r="K29" i="1" s="1"/>
  <c r="F29" i="1"/>
  <c r="E29" i="1"/>
  <c r="K28" i="1"/>
  <c r="K27" i="1"/>
  <c r="K26" i="1"/>
  <c r="K25" i="1"/>
  <c r="K24" i="1"/>
  <c r="K23" i="1"/>
  <c r="K22" i="1"/>
  <c r="K21" i="1"/>
  <c r="K20" i="1"/>
  <c r="K19" i="1"/>
  <c r="K18" i="1"/>
  <c r="K17" i="1"/>
  <c r="J15" i="1"/>
  <c r="J30" i="1" s="1"/>
  <c r="J26" i="2" s="1"/>
  <c r="I15" i="1"/>
  <c r="I30" i="1" s="1"/>
  <c r="H15" i="1"/>
  <c r="H30" i="1" s="1"/>
  <c r="G15" i="1"/>
  <c r="F15" i="1"/>
  <c r="F30" i="1" s="1"/>
  <c r="F26" i="2" s="1"/>
  <c r="E15" i="1"/>
  <c r="E30" i="1" s="1"/>
  <c r="K14" i="1"/>
  <c r="K13" i="1"/>
  <c r="K12" i="1"/>
  <c r="G30" i="1" l="1"/>
  <c r="K30" i="1" s="1"/>
  <c r="H26" i="2"/>
  <c r="K24" i="2"/>
  <c r="I26" i="2"/>
  <c r="K15" i="1"/>
  <c r="E26" i="2"/>
  <c r="K18" i="2"/>
  <c r="G26" i="2" l="1"/>
  <c r="K26" i="2" s="1"/>
</calcChain>
</file>

<file path=xl/sharedStrings.xml><?xml version="1.0" encoding="utf-8"?>
<sst xmlns="http://schemas.openxmlformats.org/spreadsheetml/2006/main" count="166" uniqueCount="119">
  <si>
    <t>1. Revenue Projections</t>
  </si>
  <si>
    <t>•</t>
  </si>
  <si>
    <t>Report projected revenue during the specified periods. Do not include in-kind resources received.</t>
  </si>
  <si>
    <t>Provide Details on the Revenue Breakdowns on the Lines Specified.</t>
  </si>
  <si>
    <t xml:space="preserve">•
</t>
  </si>
  <si>
    <t>Attorney Fees: If you charge clients for services,  include that revenue in 1a. Program Revenue. If you receive Attorney Fee Awards from opposing parties,  include in j2. Attorney Fee Awards.</t>
  </si>
  <si>
    <t>Revenue</t>
  </si>
  <si>
    <t>Earned Income</t>
  </si>
  <si>
    <t>a</t>
  </si>
  <si>
    <t>Program Service Revenue (Line 1)</t>
  </si>
  <si>
    <t>b</t>
  </si>
  <si>
    <t>Investment Income</t>
  </si>
  <si>
    <t>c</t>
  </si>
  <si>
    <t>Others</t>
  </si>
  <si>
    <t>d</t>
  </si>
  <si>
    <t>Total Earned Income</t>
  </si>
  <si>
    <t>Unearned Income</t>
  </si>
  <si>
    <t>j.</t>
  </si>
  <si>
    <t>City/County/Local Government (Line 2)</t>
  </si>
  <si>
    <t>a-b.</t>
  </si>
  <si>
    <t>State Funding (Line 3)</t>
  </si>
  <si>
    <t>g-i.</t>
  </si>
  <si>
    <t>Federal Funding (Line 4)</t>
  </si>
  <si>
    <t>c.</t>
  </si>
  <si>
    <t>Oregon Law Foundation</t>
  </si>
  <si>
    <t>d.</t>
  </si>
  <si>
    <t>Other Foundations (Line 5)</t>
  </si>
  <si>
    <t>g2.</t>
  </si>
  <si>
    <t>Community Funds (Line 6)</t>
  </si>
  <si>
    <t>e-f.</t>
  </si>
  <si>
    <t>Law Firms &amp; Lawyers (Line 7)</t>
  </si>
  <si>
    <t>k.</t>
  </si>
  <si>
    <t>Bar Associations/Groups (Line 8)</t>
  </si>
  <si>
    <t>l.</t>
  </si>
  <si>
    <t>Corporate (Line 9)</t>
  </si>
  <si>
    <t>m.</t>
  </si>
  <si>
    <t>Individual Contributions (non-lawyer)</t>
  </si>
  <si>
    <t>j2.</t>
  </si>
  <si>
    <t>Attorney Fees Awards</t>
  </si>
  <si>
    <t>h2,i2,o</t>
  </si>
  <si>
    <t>Other (Line 10)</t>
  </si>
  <si>
    <t>p.</t>
  </si>
  <si>
    <t>Total Unearned Income</t>
  </si>
  <si>
    <t>Total Revenue</t>
  </si>
  <si>
    <t>2. Expenditures</t>
  </si>
  <si>
    <t>Report projected cash expenditures during the specified periods.</t>
  </si>
  <si>
    <t>Expenses</t>
  </si>
  <si>
    <t>1.</t>
  </si>
  <si>
    <t>Program Services</t>
  </si>
  <si>
    <t>a.</t>
  </si>
  <si>
    <t>Program Related Personnel</t>
  </si>
  <si>
    <t>b.</t>
  </si>
  <si>
    <t>Contract Services</t>
  </si>
  <si>
    <t>IT/Communications</t>
  </si>
  <si>
    <t>Occupancy</t>
  </si>
  <si>
    <t>e.</t>
  </si>
  <si>
    <t>Travel</t>
  </si>
  <si>
    <t>f.</t>
  </si>
  <si>
    <t>Materials/Supplies</t>
  </si>
  <si>
    <t>g.</t>
  </si>
  <si>
    <t>Program Evaluation</t>
  </si>
  <si>
    <t>h.</t>
  </si>
  <si>
    <t>Other Program Services</t>
  </si>
  <si>
    <t>i.</t>
  </si>
  <si>
    <t>Total Program Services</t>
  </si>
  <si>
    <t xml:space="preserve">2. </t>
  </si>
  <si>
    <t>Administration</t>
  </si>
  <si>
    <t>Admin. Costs including non-program personnel</t>
  </si>
  <si>
    <t>Fundraising/Outreach including personnel</t>
  </si>
  <si>
    <t>Other</t>
  </si>
  <si>
    <t>Total Administration</t>
  </si>
  <si>
    <t>Total Expenditures</t>
  </si>
  <si>
    <t>Net Revenue After Expenses</t>
  </si>
  <si>
    <t>Line 1:</t>
  </si>
  <si>
    <t>Source</t>
  </si>
  <si>
    <t>$ Requested/Pending</t>
  </si>
  <si>
    <t>$ Committed</t>
  </si>
  <si>
    <t>Total:</t>
  </si>
  <si>
    <t>Line 2:</t>
  </si>
  <si>
    <r>
      <t>City/County/Local Government: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List all public sources of funds from city, county and state agencies. </t>
    </r>
    <r>
      <rPr>
        <b/>
        <sz val="9"/>
        <rFont val="Calibri"/>
        <family val="2"/>
        <scheme val="minor"/>
      </rPr>
      <t>This does not include federal funds.</t>
    </r>
    <r>
      <rPr>
        <sz val="9"/>
        <rFont val="Calibri"/>
        <family val="2"/>
        <scheme val="minor"/>
      </rPr>
      <t xml:space="preserve"> If the applicant receives allocations through city, county or local offices, such as social service departments, list sources.</t>
    </r>
  </si>
  <si>
    <t xml:space="preserve">Line 3:  </t>
  </si>
  <si>
    <r>
      <t>State:</t>
    </r>
    <r>
      <rPr>
        <sz val="9"/>
        <rFont val="Calibri"/>
        <family val="2"/>
        <scheme val="minor"/>
      </rPr>
      <t xml:space="preserve"> List all public sources of funds from state agencies. </t>
    </r>
    <r>
      <rPr>
        <b/>
        <sz val="9"/>
        <rFont val="Calibri"/>
        <family val="2"/>
        <scheme val="minor"/>
      </rPr>
      <t>This does not include federal or local funds.</t>
    </r>
    <r>
      <rPr>
        <sz val="9"/>
        <rFont val="Calibri"/>
        <family val="2"/>
        <scheme val="minor"/>
      </rPr>
      <t xml:space="preserve"> If the applicant receives allocations through state offices, such as social service departments, list source.</t>
    </r>
  </si>
  <si>
    <t xml:space="preserve">Line 4:  </t>
  </si>
  <si>
    <t>Line 5:</t>
  </si>
  <si>
    <r>
      <t xml:space="preserve">Other Foundations: </t>
    </r>
    <r>
      <rPr>
        <sz val="9"/>
        <rFont val="Calibri"/>
        <family val="2"/>
        <scheme val="minor"/>
      </rPr>
      <t>List private charitable foundation funds.</t>
    </r>
  </si>
  <si>
    <t xml:space="preserve">Line 6:  </t>
  </si>
  <si>
    <r>
      <t>Community Funds:</t>
    </r>
    <r>
      <rPr>
        <sz val="9"/>
        <rFont val="Calibri"/>
        <family val="2"/>
        <scheme val="minor"/>
      </rPr>
      <t xml:space="preserve"> List community non-profit organization funds, e.g. United Way, Community Chest, and other consolidated community funds.</t>
    </r>
  </si>
  <si>
    <t xml:space="preserve">Line 7:  </t>
  </si>
  <si>
    <t xml:space="preserve">Line 8:  </t>
  </si>
  <si>
    <r>
      <t>Bar Associations/Groups:</t>
    </r>
    <r>
      <rPr>
        <sz val="9"/>
        <rFont val="Calibri"/>
        <family val="2"/>
        <scheme val="minor"/>
      </rPr>
      <t xml:space="preserve"> List state, local, and specialty bar associations and related organizations which provide monetary contributions.</t>
    </r>
  </si>
  <si>
    <t xml:space="preserve">Line 9:  </t>
  </si>
  <si>
    <r>
      <t>Corporate:</t>
    </r>
    <r>
      <rPr>
        <sz val="9"/>
        <rFont val="Calibri"/>
        <family val="2"/>
        <scheme val="minor"/>
      </rPr>
      <t xml:space="preserve"> List all funds received from corporations, corporate foundations, and corporate law departments.</t>
    </r>
  </si>
  <si>
    <t xml:space="preserve">Line 10:  </t>
  </si>
  <si>
    <r>
      <t xml:space="preserve">Other: </t>
    </r>
    <r>
      <rPr>
        <sz val="9"/>
        <rFont val="Calibri"/>
        <family val="2"/>
        <scheme val="minor"/>
      </rPr>
      <t>List all other sources of income. List individually if more than 5% of total revenue. Continue on another sheet of paper if necessary.</t>
    </r>
  </si>
  <si>
    <t>Miscellaneous</t>
  </si>
  <si>
    <t>Grand Total:</t>
  </si>
  <si>
    <t>Column A:</t>
  </si>
  <si>
    <t>Column B:</t>
  </si>
  <si>
    <t>This column should be completed only if the grant funds requested will be used to fund a specific project within the organization.</t>
  </si>
  <si>
    <t>Column C:</t>
  </si>
  <si>
    <t>Column D:</t>
  </si>
  <si>
    <t>Column E:</t>
  </si>
  <si>
    <t>Column F:</t>
  </si>
  <si>
    <t>Column G:</t>
  </si>
  <si>
    <t>Attorney Fees:</t>
  </si>
  <si>
    <t>If you charge clients for services, please include that revenue in 1 a. Program Revenue.   If you receive Attorney Fee Awards from opposing parties, please include in 2 j2. Attorney Fee Awards.</t>
  </si>
  <si>
    <t>Grant Application</t>
  </si>
  <si>
    <t>Grant Year:</t>
  </si>
  <si>
    <t>Applicant name:</t>
  </si>
  <si>
    <t>Applicant Name:</t>
  </si>
  <si>
    <r>
      <t xml:space="preserve">Federal: </t>
    </r>
    <r>
      <rPr>
        <sz val="9"/>
        <rFont val="Calibri"/>
        <family val="2"/>
        <scheme val="minor"/>
      </rPr>
      <t>List all sources of funds from federal sources including Legal Services Corporation; Title XX, Title III; Title IV; Community Development Block Grants; Revenue Sharing; Action/Vista; other federal grants.</t>
    </r>
  </si>
  <si>
    <r>
      <t>Law Firms:</t>
    </r>
    <r>
      <rPr>
        <sz val="9"/>
        <rFont val="Calibri"/>
        <family val="2"/>
        <scheme val="minor"/>
      </rPr>
      <t xml:space="preserve"> List all funds from law firms, including support from annual fundraiser/benefit over $200.</t>
    </r>
  </si>
  <si>
    <r>
      <t>Program Service Revenue:</t>
    </r>
    <r>
      <rPr>
        <sz val="10"/>
        <rFont val="Calibri"/>
        <family val="2"/>
        <scheme val="minor"/>
      </rPr>
      <t xml:space="preserve"> List earned income including the sale of goods and services, legal fees collected from clients, rents received, etc.</t>
    </r>
  </si>
  <si>
    <t xml:space="preserve">Attach a copy of the applicant’s most recent audited financial statements. </t>
  </si>
  <si>
    <t>Budget &amp; Income Sources</t>
  </si>
  <si>
    <t>Income Sources</t>
  </si>
  <si>
    <t>Budget</t>
  </si>
  <si>
    <r>
      <t xml:space="preserve">The amounts in </t>
    </r>
    <r>
      <rPr>
        <b/>
        <sz val="11"/>
        <color theme="1"/>
        <rFont val="Calibri"/>
        <family val="2"/>
        <scheme val="minor"/>
      </rPr>
      <t>column B</t>
    </r>
    <r>
      <rPr>
        <sz val="11"/>
        <color theme="1"/>
        <rFont val="Calibri"/>
        <family val="2"/>
        <scheme val="minor"/>
      </rPr>
      <t xml:space="preserve"> for lines 5-14 should match up with the amounts listed on the Incoem Sources sheet.</t>
    </r>
  </si>
  <si>
    <t>Budget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</si>
</sst>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indexed="12"/>
      <name val="Calibri"/>
      <family val="2"/>
    </font>
    <font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24"/>
      <name val="Calibri Light"/>
      <family val="2"/>
      <scheme val="major"/>
    </font>
    <font>
      <sz val="11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ck">
        <color theme="0" tint="-4.9989318521683403E-2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 tint="-4.9989318521683403E-2"/>
      </right>
      <top/>
      <bottom style="thin">
        <color indexed="64"/>
      </bottom>
      <diagonal/>
    </border>
    <border>
      <left/>
      <right style="thick">
        <color theme="0" tint="-4.9989318521683403E-2"/>
      </right>
      <top style="thin">
        <color indexed="64"/>
      </top>
      <bottom style="thin">
        <color indexed="64"/>
      </bottom>
      <diagonal/>
    </border>
    <border>
      <left/>
      <right style="thick">
        <color theme="0" tint="-4.9989318521683403E-2"/>
      </right>
      <top style="thin">
        <color indexed="64"/>
      </top>
      <bottom/>
      <diagonal/>
    </border>
    <border>
      <left/>
      <right style="thick">
        <color theme="0" tint="-4.9989318521683403E-2"/>
      </right>
      <top style="medium">
        <color auto="1"/>
      </top>
      <bottom/>
      <diagonal/>
    </border>
    <border>
      <left style="thick">
        <color theme="0" tint="-4.9989318521683403E-2"/>
      </left>
      <right/>
      <top style="thick">
        <color theme="0" tint="-4.9989318521683403E-2"/>
      </top>
      <bottom/>
      <diagonal/>
    </border>
    <border>
      <left/>
      <right/>
      <top style="thick">
        <color theme="0" tint="-4.9989318521683403E-2"/>
      </top>
      <bottom/>
      <diagonal/>
    </border>
    <border>
      <left/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4.9989318521683403E-2"/>
      </left>
      <right/>
      <top/>
      <bottom/>
      <diagonal/>
    </border>
    <border>
      <left style="thick">
        <color theme="0" tint="-4.9989318521683403E-2"/>
      </left>
      <right/>
      <top/>
      <bottom style="thick">
        <color theme="0" tint="-4.9989318521683403E-2"/>
      </bottom>
      <diagonal/>
    </border>
    <border>
      <left/>
      <right/>
      <top/>
      <bottom style="thick">
        <color theme="0" tint="-4.9989318521683403E-2"/>
      </bottom>
      <diagonal/>
    </border>
    <border>
      <left/>
      <right style="thick">
        <color theme="0" tint="-4.9989318521683403E-2"/>
      </right>
      <top/>
      <bottom style="thick">
        <color theme="0" tint="-4.9989318521683403E-2"/>
      </bottom>
      <diagonal/>
    </border>
  </borders>
  <cellStyleXfs count="9">
    <xf numFmtId="0" fontId="0" fillId="0" borderId="0"/>
    <xf numFmtId="0" fontId="3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</cellStyleXfs>
  <cellXfs count="211">
    <xf numFmtId="0" fontId="0" fillId="0" borderId="0" xfId="0"/>
    <xf numFmtId="0" fontId="5" fillId="0" borderId="0" xfId="5" applyFont="1"/>
    <xf numFmtId="0" fontId="5" fillId="2" borderId="0" xfId="5" applyFont="1" applyFill="1"/>
    <xf numFmtId="0" fontId="7" fillId="2" borderId="0" xfId="3" applyFont="1" applyFill="1" applyAlignment="1">
      <alignment horizontal="right"/>
    </xf>
    <xf numFmtId="49" fontId="8" fillId="2" borderId="0" xfId="5" applyNumberFormat="1" applyFont="1" applyFill="1" applyBorder="1" applyAlignment="1" applyProtection="1">
      <alignment horizontal="left"/>
    </xf>
    <xf numFmtId="49" fontId="9" fillId="2" borderId="0" xfId="5" applyNumberFormat="1" applyFont="1" applyFill="1" applyBorder="1" applyAlignment="1" applyProtection="1">
      <alignment horizontal="left"/>
    </xf>
    <xf numFmtId="0" fontId="10" fillId="2" borderId="0" xfId="6" applyFont="1" applyFill="1" applyAlignment="1">
      <alignment horizontal="right" vertical="center"/>
    </xf>
    <xf numFmtId="0" fontId="11" fillId="2" borderId="0" xfId="6" applyFont="1" applyFill="1" applyAlignment="1">
      <alignment horizontal="left" vertical="top"/>
    </xf>
    <xf numFmtId="0" fontId="12" fillId="2" borderId="0" xfId="6" applyFont="1" applyFill="1" applyAlignment="1"/>
    <xf numFmtId="0" fontId="13" fillId="2" borderId="0" xfId="2" applyFont="1" applyFill="1" applyAlignment="1">
      <alignment horizontal="left" vertical="top"/>
    </xf>
    <xf numFmtId="0" fontId="10" fillId="2" borderId="0" xfId="6" applyFont="1" applyFill="1" applyAlignment="1">
      <alignment horizontal="right" vertical="center" wrapText="1"/>
    </xf>
    <xf numFmtId="0" fontId="1" fillId="2" borderId="0" xfId="0" applyFont="1" applyFill="1"/>
    <xf numFmtId="0" fontId="5" fillId="2" borderId="2" xfId="6" applyFont="1" applyFill="1" applyBorder="1"/>
    <xf numFmtId="0" fontId="14" fillId="2" borderId="3" xfId="6" applyFont="1" applyFill="1" applyBorder="1" applyAlignment="1">
      <alignment horizontal="center"/>
    </xf>
    <xf numFmtId="0" fontId="14" fillId="2" borderId="3" xfId="6" applyFont="1" applyFill="1" applyBorder="1" applyAlignment="1">
      <alignment horizontal="left" vertical="center"/>
    </xf>
    <xf numFmtId="0" fontId="5" fillId="0" borderId="0" xfId="6" applyFont="1"/>
    <xf numFmtId="0" fontId="15" fillId="3" borderId="2" xfId="6" applyFont="1" applyFill="1" applyBorder="1"/>
    <xf numFmtId="0" fontId="5" fillId="4" borderId="0" xfId="6" applyFont="1" applyFill="1" applyBorder="1"/>
    <xf numFmtId="0" fontId="16" fillId="3" borderId="0" xfId="6" applyFont="1" applyFill="1" applyBorder="1"/>
    <xf numFmtId="164" fontId="5" fillId="3" borderId="6" xfId="6" applyNumberFormat="1" applyFont="1" applyFill="1" applyBorder="1"/>
    <xf numFmtId="164" fontId="5" fillId="3" borderId="7" xfId="6" applyNumberFormat="1" applyFont="1" applyFill="1" applyBorder="1"/>
    <xf numFmtId="164" fontId="5" fillId="3" borderId="8" xfId="6" applyNumberFormat="1" applyFont="1" applyFill="1" applyBorder="1"/>
    <xf numFmtId="0" fontId="7" fillId="5" borderId="2" xfId="6" applyFont="1" applyFill="1" applyBorder="1"/>
    <xf numFmtId="165" fontId="17" fillId="5" borderId="3" xfId="6" applyNumberFormat="1" applyFont="1" applyFill="1" applyBorder="1"/>
    <xf numFmtId="165" fontId="17" fillId="5" borderId="5" xfId="6" applyNumberFormat="1" applyFont="1" applyFill="1" applyBorder="1"/>
    <xf numFmtId="0" fontId="5" fillId="2" borderId="9" xfId="6" applyFont="1" applyFill="1" applyBorder="1"/>
    <xf numFmtId="165" fontId="5" fillId="2" borderId="7" xfId="6" applyNumberFormat="1" applyFont="1" applyFill="1" applyBorder="1"/>
    <xf numFmtId="164" fontId="5" fillId="5" borderId="12" xfId="6" applyNumberFormat="1" applyFont="1" applyFill="1" applyBorder="1" applyAlignment="1" applyProtection="1">
      <alignment horizontal="right"/>
      <protection locked="0"/>
    </xf>
    <xf numFmtId="164" fontId="5" fillId="0" borderId="12" xfId="6" applyNumberFormat="1" applyFont="1" applyFill="1" applyBorder="1" applyAlignment="1" applyProtection="1">
      <alignment horizontal="right" vertical="top" wrapText="1"/>
      <protection locked="0"/>
    </xf>
    <xf numFmtId="164" fontId="14" fillId="2" borderId="13" xfId="6" applyNumberFormat="1" applyFont="1" applyFill="1" applyBorder="1" applyAlignment="1">
      <alignment horizontal="right"/>
    </xf>
    <xf numFmtId="165" fontId="5" fillId="2" borderId="0" xfId="6" applyNumberFormat="1" applyFont="1" applyFill="1" applyBorder="1"/>
    <xf numFmtId="164" fontId="5" fillId="0" borderId="16" xfId="6" applyNumberFormat="1" applyFont="1" applyFill="1" applyBorder="1" applyAlignment="1" applyProtection="1">
      <alignment horizontal="right"/>
      <protection locked="0"/>
    </xf>
    <xf numFmtId="164" fontId="5" fillId="5" borderId="16" xfId="6" applyNumberFormat="1" applyFont="1" applyFill="1" applyBorder="1" applyAlignment="1" applyProtection="1">
      <alignment horizontal="right"/>
      <protection locked="0"/>
    </xf>
    <xf numFmtId="165" fontId="14" fillId="2" borderId="0" xfId="6" applyNumberFormat="1" applyFont="1" applyFill="1" applyBorder="1"/>
    <xf numFmtId="164" fontId="14" fillId="2" borderId="16" xfId="6" applyNumberFormat="1" applyFont="1" applyFill="1" applyBorder="1" applyAlignment="1">
      <alignment horizontal="right"/>
    </xf>
    <xf numFmtId="164" fontId="17" fillId="5" borderId="3" xfId="6" applyNumberFormat="1" applyFont="1" applyFill="1" applyBorder="1" applyAlignment="1">
      <alignment horizontal="right"/>
    </xf>
    <xf numFmtId="164" fontId="17" fillId="5" borderId="5" xfId="6" applyNumberFormat="1" applyFont="1" applyFill="1" applyBorder="1" applyAlignment="1">
      <alignment horizontal="right"/>
    </xf>
    <xf numFmtId="0" fontId="5" fillId="2" borderId="9" xfId="6" applyFont="1" applyFill="1" applyBorder="1" applyAlignment="1">
      <alignment vertical="top" wrapText="1"/>
    </xf>
    <xf numFmtId="165" fontId="5" fillId="6" borderId="0" xfId="6" applyNumberFormat="1" applyFont="1" applyFill="1" applyBorder="1" applyAlignment="1">
      <alignment wrapText="1"/>
    </xf>
    <xf numFmtId="164" fontId="5" fillId="5" borderId="12" xfId="6" applyNumberFormat="1" applyFont="1" applyFill="1" applyBorder="1" applyAlignment="1" applyProtection="1">
      <alignment horizontal="right" wrapText="1"/>
      <protection locked="0"/>
    </xf>
    <xf numFmtId="164" fontId="5" fillId="0" borderId="12" xfId="6" applyNumberFormat="1" applyFont="1" applyFill="1" applyBorder="1" applyAlignment="1" applyProtection="1">
      <alignment horizontal="right" wrapText="1"/>
      <protection locked="0"/>
    </xf>
    <xf numFmtId="164" fontId="14" fillId="2" borderId="13" xfId="6" applyNumberFormat="1" applyFont="1" applyFill="1" applyBorder="1" applyAlignment="1">
      <alignment horizontal="right" wrapText="1"/>
    </xf>
    <xf numFmtId="0" fontId="17" fillId="0" borderId="0" xfId="6" applyFont="1"/>
    <xf numFmtId="165" fontId="5" fillId="7" borderId="0" xfId="6" applyNumberFormat="1" applyFont="1" applyFill="1" applyBorder="1" applyAlignment="1">
      <alignment wrapText="1"/>
    </xf>
    <xf numFmtId="164" fontId="5" fillId="5" borderId="16" xfId="6" applyNumberFormat="1" applyFont="1" applyFill="1" applyBorder="1" applyAlignment="1" applyProtection="1">
      <alignment horizontal="right" wrapText="1"/>
      <protection locked="0"/>
    </xf>
    <xf numFmtId="165" fontId="5" fillId="8" borderId="0" xfId="6" applyNumberFormat="1" applyFont="1" applyFill="1" applyBorder="1" applyAlignment="1">
      <alignment wrapText="1"/>
    </xf>
    <xf numFmtId="165" fontId="5" fillId="9" borderId="0" xfId="6" applyNumberFormat="1" applyFont="1" applyFill="1" applyBorder="1" applyAlignment="1">
      <alignment wrapText="1"/>
    </xf>
    <xf numFmtId="164" fontId="5" fillId="0" borderId="16" xfId="6" applyNumberFormat="1" applyFont="1" applyFill="1" applyBorder="1" applyAlignment="1" applyProtection="1">
      <alignment horizontal="right" wrapText="1"/>
      <protection locked="0"/>
    </xf>
    <xf numFmtId="165" fontId="5" fillId="10" borderId="0" xfId="6" applyNumberFormat="1" applyFont="1" applyFill="1" applyBorder="1" applyAlignment="1">
      <alignment wrapText="1"/>
    </xf>
    <xf numFmtId="165" fontId="5" fillId="11" borderId="0" xfId="6" applyNumberFormat="1" applyFont="1" applyFill="1" applyBorder="1" applyAlignment="1">
      <alignment wrapText="1"/>
    </xf>
    <xf numFmtId="165" fontId="5" fillId="2" borderId="0" xfId="6" applyNumberFormat="1" applyFont="1" applyFill="1" applyBorder="1" applyAlignment="1">
      <alignment wrapText="1"/>
    </xf>
    <xf numFmtId="165" fontId="14" fillId="2" borderId="0" xfId="6" applyNumberFormat="1" applyFont="1" applyFill="1" applyBorder="1" applyAlignment="1"/>
    <xf numFmtId="164" fontId="14" fillId="2" borderId="19" xfId="6" applyNumberFormat="1" applyFont="1" applyFill="1" applyBorder="1" applyAlignment="1">
      <alignment horizontal="right"/>
    </xf>
    <xf numFmtId="165" fontId="15" fillId="3" borderId="3" xfId="6" applyNumberFormat="1" applyFont="1" applyFill="1" applyBorder="1"/>
    <xf numFmtId="0" fontId="18" fillId="3" borderId="3" xfId="6" applyFont="1" applyFill="1" applyBorder="1"/>
    <xf numFmtId="164" fontId="15" fillId="3" borderId="20" xfId="6" applyNumberFormat="1" applyFont="1" applyFill="1" applyBorder="1" applyAlignment="1" applyProtection="1">
      <alignment horizontal="right"/>
      <protection locked="0"/>
    </xf>
    <xf numFmtId="164" fontId="15" fillId="3" borderId="21" xfId="6" applyNumberFormat="1" applyFont="1" applyFill="1" applyBorder="1" applyAlignment="1">
      <alignment horizontal="right"/>
    </xf>
    <xf numFmtId="0" fontId="11" fillId="2" borderId="0" xfId="6" applyFont="1" applyFill="1" applyAlignment="1">
      <alignment horizontal="right" vertical="center"/>
    </xf>
    <xf numFmtId="165" fontId="15" fillId="4" borderId="2" xfId="6" applyNumberFormat="1" applyFont="1" applyFill="1" applyBorder="1"/>
    <xf numFmtId="0" fontId="5" fillId="4" borderId="3" xfId="7" applyFont="1" applyFill="1" applyBorder="1"/>
    <xf numFmtId="0" fontId="16" fillId="3" borderId="3" xfId="6" applyFont="1" applyFill="1" applyBorder="1"/>
    <xf numFmtId="164" fontId="5" fillId="3" borderId="22" xfId="6" applyNumberFormat="1" applyFont="1" applyFill="1" applyBorder="1" applyProtection="1">
      <protection locked="0"/>
    </xf>
    <xf numFmtId="164" fontId="14" fillId="3" borderId="23" xfId="6" applyNumberFormat="1" applyFont="1" applyFill="1" applyBorder="1"/>
    <xf numFmtId="0" fontId="7" fillId="12" borderId="2" xfId="6" quotePrefix="1" applyFont="1" applyFill="1" applyBorder="1"/>
    <xf numFmtId="165" fontId="7" fillId="12" borderId="3" xfId="6" applyNumberFormat="1" applyFont="1" applyFill="1" applyBorder="1"/>
    <xf numFmtId="0" fontId="19" fillId="12" borderId="3" xfId="6" applyFont="1" applyFill="1" applyBorder="1"/>
    <xf numFmtId="164" fontId="17" fillId="12" borderId="3" xfId="6" applyNumberFormat="1" applyFont="1" applyFill="1" applyBorder="1"/>
    <xf numFmtId="164" fontId="17" fillId="12" borderId="5" xfId="6" applyNumberFormat="1" applyFont="1" applyFill="1" applyBorder="1"/>
    <xf numFmtId="164" fontId="5" fillId="0" borderId="12" xfId="6" applyNumberFormat="1" applyFont="1" applyBorder="1" applyAlignment="1" applyProtection="1">
      <alignment horizontal="right"/>
      <protection locked="0"/>
    </xf>
    <xf numFmtId="164" fontId="5" fillId="2" borderId="24" xfId="6" applyNumberFormat="1" applyFont="1" applyFill="1" applyBorder="1"/>
    <xf numFmtId="165" fontId="14" fillId="2" borderId="1" xfId="6" applyNumberFormat="1" applyFont="1" applyFill="1" applyBorder="1"/>
    <xf numFmtId="164" fontId="14" fillId="2" borderId="16" xfId="6" applyNumberFormat="1" applyFont="1" applyFill="1" applyBorder="1" applyAlignment="1" applyProtection="1">
      <alignment horizontal="right"/>
      <protection locked="0"/>
    </xf>
    <xf numFmtId="164" fontId="14" fillId="2" borderId="24" xfId="6" applyNumberFormat="1" applyFont="1" applyFill="1" applyBorder="1"/>
    <xf numFmtId="0" fontId="7" fillId="5" borderId="2" xfId="6" quotePrefix="1" applyFont="1" applyFill="1" applyBorder="1"/>
    <xf numFmtId="165" fontId="7" fillId="5" borderId="3" xfId="6" applyNumberFormat="1" applyFont="1" applyFill="1" applyBorder="1"/>
    <xf numFmtId="0" fontId="19" fillId="5" borderId="3" xfId="6" applyFont="1" applyFill="1" applyBorder="1"/>
    <xf numFmtId="164" fontId="17" fillId="5" borderId="5" xfId="6" applyNumberFormat="1" applyFont="1" applyFill="1" applyBorder="1"/>
    <xf numFmtId="0" fontId="17" fillId="2" borderId="9" xfId="6" applyFont="1" applyFill="1" applyBorder="1" applyAlignment="1"/>
    <xf numFmtId="164" fontId="5" fillId="0" borderId="25" xfId="6" applyNumberFormat="1" applyFont="1" applyBorder="1" applyAlignment="1" applyProtection="1">
      <alignment horizontal="right" wrapText="1"/>
      <protection locked="0"/>
    </xf>
    <xf numFmtId="164" fontId="14" fillId="2" borderId="13" xfId="6" applyNumberFormat="1" applyFont="1" applyFill="1" applyBorder="1" applyAlignment="1">
      <alignment wrapText="1"/>
    </xf>
    <xf numFmtId="164" fontId="14" fillId="2" borderId="24" xfId="6" applyNumberFormat="1" applyFont="1" applyFill="1" applyBorder="1" applyAlignment="1">
      <alignment wrapText="1"/>
    </xf>
    <xf numFmtId="0" fontId="17" fillId="2" borderId="26" xfId="6" applyFont="1" applyFill="1" applyBorder="1" applyAlignment="1"/>
    <xf numFmtId="165" fontId="14" fillId="2" borderId="27" xfId="6" applyNumberFormat="1" applyFont="1" applyFill="1" applyBorder="1" applyAlignment="1">
      <alignment wrapText="1"/>
    </xf>
    <xf numFmtId="164" fontId="14" fillId="2" borderId="28" xfId="6" applyNumberFormat="1" applyFont="1" applyFill="1" applyBorder="1" applyAlignment="1" applyProtection="1">
      <alignment wrapText="1"/>
    </xf>
    <xf numFmtId="164" fontId="14" fillId="2" borderId="29" xfId="6" applyNumberFormat="1" applyFont="1" applyFill="1" applyBorder="1" applyAlignment="1"/>
    <xf numFmtId="0" fontId="20" fillId="4" borderId="2" xfId="6" applyFont="1" applyFill="1" applyBorder="1"/>
    <xf numFmtId="165" fontId="20" fillId="4" borderId="3" xfId="6" applyNumberFormat="1" applyFont="1" applyFill="1" applyBorder="1"/>
    <xf numFmtId="0" fontId="20" fillId="4" borderId="3" xfId="6" applyFont="1" applyFill="1" applyBorder="1"/>
    <xf numFmtId="164" fontId="20" fillId="4" borderId="20" xfId="6" applyNumberFormat="1" applyFont="1" applyFill="1" applyBorder="1"/>
    <xf numFmtId="164" fontId="20" fillId="4" borderId="21" xfId="6" applyNumberFormat="1" applyFont="1" applyFill="1" applyBorder="1"/>
    <xf numFmtId="0" fontId="7" fillId="0" borderId="30" xfId="6" applyFont="1" applyBorder="1"/>
    <xf numFmtId="0" fontId="17" fillId="0" borderId="31" xfId="6" applyFont="1" applyBorder="1"/>
    <xf numFmtId="164" fontId="17" fillId="0" borderId="32" xfId="6" applyNumberFormat="1" applyFont="1" applyBorder="1"/>
    <xf numFmtId="164" fontId="17" fillId="0" borderId="33" xfId="6" applyNumberFormat="1" applyFont="1" applyBorder="1"/>
    <xf numFmtId="0" fontId="1" fillId="2" borderId="0" xfId="0" applyFont="1" applyFill="1" applyBorder="1"/>
    <xf numFmtId="0" fontId="1" fillId="2" borderId="34" xfId="0" applyFont="1" applyFill="1" applyBorder="1"/>
    <xf numFmtId="0" fontId="5" fillId="2" borderId="0" xfId="5" applyFont="1" applyFill="1" applyBorder="1"/>
    <xf numFmtId="0" fontId="7" fillId="2" borderId="0" xfId="3" applyFont="1" applyFill="1" applyBorder="1" applyAlignment="1">
      <alignment horizontal="right"/>
    </xf>
    <xf numFmtId="0" fontId="5" fillId="2" borderId="34" xfId="5" applyFont="1" applyFill="1" applyBorder="1"/>
    <xf numFmtId="49" fontId="9" fillId="2" borderId="34" xfId="5" applyNumberFormat="1" applyFont="1" applyFill="1" applyBorder="1" applyAlignment="1" applyProtection="1">
      <alignment horizontal="left"/>
    </xf>
    <xf numFmtId="0" fontId="14" fillId="2" borderId="0" xfId="6" applyFont="1" applyFill="1" applyBorder="1" applyAlignment="1">
      <alignment vertical="top"/>
    </xf>
    <xf numFmtId="0" fontId="14" fillId="2" borderId="0" xfId="6" applyFont="1" applyFill="1" applyBorder="1"/>
    <xf numFmtId="0" fontId="21" fillId="2" borderId="0" xfId="6" applyFont="1" applyFill="1" applyBorder="1" applyAlignment="1">
      <alignment horizontal="right"/>
    </xf>
    <xf numFmtId="0" fontId="21" fillId="2" borderId="34" xfId="6" applyFont="1" applyFill="1" applyBorder="1" applyAlignment="1">
      <alignment horizontal="right"/>
    </xf>
    <xf numFmtId="0" fontId="5" fillId="0" borderId="35" xfId="6" applyFont="1" applyFill="1" applyBorder="1" applyAlignment="1" applyProtection="1">
      <protection locked="0"/>
    </xf>
    <xf numFmtId="164" fontId="5" fillId="0" borderId="36" xfId="6" applyNumberFormat="1" applyFont="1" applyFill="1" applyBorder="1" applyAlignment="1" applyProtection="1">
      <alignment horizontal="right"/>
      <protection locked="0"/>
    </xf>
    <xf numFmtId="0" fontId="5" fillId="0" borderId="15" xfId="6" applyFont="1" applyFill="1" applyBorder="1" applyAlignment="1" applyProtection="1">
      <alignment wrapText="1"/>
      <protection locked="0"/>
    </xf>
    <xf numFmtId="164" fontId="5" fillId="0" borderId="37" xfId="6" applyNumberFormat="1" applyFont="1" applyFill="1" applyBorder="1" applyAlignment="1" applyProtection="1">
      <alignment horizontal="right"/>
      <protection locked="0"/>
    </xf>
    <xf numFmtId="164" fontId="5" fillId="0" borderId="38" xfId="6" applyNumberFormat="1" applyFont="1" applyFill="1" applyBorder="1" applyAlignment="1" applyProtection="1">
      <alignment horizontal="right"/>
      <protection locked="0"/>
    </xf>
    <xf numFmtId="0" fontId="5" fillId="2" borderId="0" xfId="6" applyFont="1" applyFill="1" applyBorder="1"/>
    <xf numFmtId="0" fontId="5" fillId="2" borderId="0" xfId="6" applyFont="1" applyFill="1"/>
    <xf numFmtId="0" fontId="22" fillId="2" borderId="7" xfId="6" applyFont="1" applyFill="1" applyBorder="1" applyAlignment="1">
      <alignment horizontal="right"/>
    </xf>
    <xf numFmtId="164" fontId="14" fillId="2" borderId="39" xfId="6" applyNumberFormat="1" applyFont="1" applyFill="1" applyBorder="1" applyAlignment="1">
      <alignment horizontal="right"/>
    </xf>
    <xf numFmtId="0" fontId="22" fillId="2" borderId="0" xfId="6" applyFont="1" applyFill="1" applyBorder="1" applyAlignment="1">
      <alignment horizontal="right"/>
    </xf>
    <xf numFmtId="164" fontId="14" fillId="2" borderId="34" xfId="6" applyNumberFormat="1" applyFont="1" applyFill="1" applyBorder="1" applyAlignment="1">
      <alignment horizontal="right"/>
    </xf>
    <xf numFmtId="0" fontId="5" fillId="0" borderId="0" xfId="6" applyFont="1" applyAlignment="1">
      <alignment vertical="top"/>
    </xf>
    <xf numFmtId="0" fontId="5" fillId="2" borderId="0" xfId="6" applyFont="1" applyFill="1" applyBorder="1" applyAlignment="1">
      <alignment vertical="top"/>
    </xf>
    <xf numFmtId="0" fontId="14" fillId="2" borderId="0" xfId="6" applyFont="1" applyFill="1" applyBorder="1" applyAlignment="1">
      <alignment vertical="top" wrapText="1"/>
    </xf>
    <xf numFmtId="0" fontId="5" fillId="0" borderId="0" xfId="6" applyFont="1" applyAlignment="1">
      <alignment wrapText="1"/>
    </xf>
    <xf numFmtId="0" fontId="5" fillId="2" borderId="34" xfId="6" applyFont="1" applyFill="1" applyBorder="1" applyAlignment="1">
      <alignment horizontal="right" vertical="top"/>
    </xf>
    <xf numFmtId="0" fontId="5" fillId="2" borderId="34" xfId="6" applyFont="1" applyFill="1" applyBorder="1"/>
    <xf numFmtId="0" fontId="14" fillId="2" borderId="7" xfId="6" applyFont="1" applyFill="1" applyBorder="1" applyAlignment="1">
      <alignment horizontal="right"/>
    </xf>
    <xf numFmtId="0" fontId="4" fillId="0" borderId="0" xfId="6"/>
    <xf numFmtId="0" fontId="12" fillId="2" borderId="0" xfId="6" applyFont="1" applyFill="1" applyBorder="1"/>
    <xf numFmtId="0" fontId="25" fillId="0" borderId="0" xfId="6" applyFont="1"/>
    <xf numFmtId="0" fontId="12" fillId="0" borderId="1" xfId="6" applyFont="1" applyBorder="1" applyAlignment="1" applyProtection="1">
      <alignment horizontal="left"/>
      <protection locked="0"/>
    </xf>
    <xf numFmtId="1" fontId="12" fillId="0" borderId="1" xfId="6" applyNumberFormat="1" applyFont="1" applyBorder="1" applyAlignment="1" applyProtection="1">
      <alignment horizontal="left"/>
      <protection locked="0"/>
    </xf>
    <xf numFmtId="0" fontId="14" fillId="2" borderId="4" xfId="4" applyFont="1" applyFill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center" vertical="center" wrapText="1"/>
    </xf>
    <xf numFmtId="0" fontId="5" fillId="2" borderId="0" xfId="6" applyFont="1" applyFill="1" applyBorder="1"/>
    <xf numFmtId="0" fontId="7" fillId="2" borderId="0" xfId="3" applyFill="1" applyBorder="1" applyAlignment="1">
      <alignment horizontal="right"/>
    </xf>
    <xf numFmtId="0" fontId="7" fillId="2" borderId="0" xfId="6" applyFont="1" applyFill="1" applyBorder="1" applyAlignment="1">
      <alignment horizontal="right"/>
    </xf>
    <xf numFmtId="0" fontId="7" fillId="2" borderId="0" xfId="6" applyFont="1" applyFill="1" applyBorder="1"/>
    <xf numFmtId="0" fontId="4" fillId="0" borderId="0" xfId="6" applyBorder="1"/>
    <xf numFmtId="0" fontId="0" fillId="0" borderId="0" xfId="0" applyBorder="1"/>
    <xf numFmtId="0" fontId="5" fillId="2" borderId="43" xfId="6" applyFont="1" applyFill="1" applyBorder="1"/>
    <xf numFmtId="0" fontId="12" fillId="2" borderId="43" xfId="6" applyFont="1" applyFill="1" applyBorder="1"/>
    <xf numFmtId="0" fontId="12" fillId="2" borderId="34" xfId="6" applyFont="1" applyFill="1" applyBorder="1"/>
    <xf numFmtId="0" fontId="4" fillId="0" borderId="43" xfId="6" applyBorder="1"/>
    <xf numFmtId="0" fontId="4" fillId="0" borderId="34" xfId="6" applyBorder="1"/>
    <xf numFmtId="0" fontId="3" fillId="0" borderId="43" xfId="1" applyBorder="1"/>
    <xf numFmtId="0" fontId="0" fillId="0" borderId="43" xfId="0" applyBorder="1"/>
    <xf numFmtId="0" fontId="4" fillId="0" borderId="44" xfId="6" applyBorder="1"/>
    <xf numFmtId="0" fontId="4" fillId="0" borderId="45" xfId="6" applyBorder="1"/>
    <xf numFmtId="0" fontId="4" fillId="0" borderId="46" xfId="6" applyBorder="1"/>
    <xf numFmtId="0" fontId="26" fillId="0" borderId="45" xfId="6" applyFont="1" applyBorder="1"/>
    <xf numFmtId="0" fontId="0" fillId="0" borderId="0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13" borderId="0" xfId="0" applyFill="1" applyBorder="1" applyAlignment="1">
      <alignment vertical="top" wrapText="1"/>
    </xf>
    <xf numFmtId="0" fontId="0" fillId="13" borderId="34" xfId="0" applyFill="1" applyBorder="1" applyAlignment="1">
      <alignment vertical="top" wrapText="1"/>
    </xf>
    <xf numFmtId="0" fontId="2" fillId="0" borderId="43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4" fillId="2" borderId="40" xfId="8" applyFill="1" applyBorder="1" applyAlignment="1">
      <alignment horizontal="center" vertical="top"/>
    </xf>
    <xf numFmtId="0" fontId="24" fillId="14" borderId="41" xfId="8" applyFill="1" applyBorder="1" applyAlignment="1">
      <alignment vertical="top"/>
    </xf>
    <xf numFmtId="0" fontId="24" fillId="14" borderId="42" xfId="8" applyFill="1" applyBorder="1" applyAlignment="1">
      <alignment vertical="top"/>
    </xf>
    <xf numFmtId="0" fontId="3" fillId="2" borderId="43" xfId="1" applyFill="1" applyBorder="1" applyAlignment="1">
      <alignment horizontal="center" vertical="top"/>
    </xf>
    <xf numFmtId="0" fontId="3" fillId="2" borderId="0" xfId="1" applyFill="1" applyBorder="1" applyAlignment="1">
      <alignment horizontal="center" vertical="top"/>
    </xf>
    <xf numFmtId="0" fontId="3" fillId="2" borderId="34" xfId="1" applyFill="1" applyBorder="1" applyAlignment="1">
      <alignment horizontal="center" vertical="top"/>
    </xf>
    <xf numFmtId="0" fontId="5" fillId="10" borderId="14" xfId="6" applyFont="1" applyFill="1" applyBorder="1" applyAlignment="1">
      <alignment wrapText="1"/>
    </xf>
    <xf numFmtId="0" fontId="5" fillId="10" borderId="15" xfId="6" applyFont="1" applyFill="1" applyBorder="1" applyAlignment="1">
      <alignment wrapText="1"/>
    </xf>
    <xf numFmtId="0" fontId="5" fillId="11" borderId="14" xfId="6" applyFont="1" applyFill="1" applyBorder="1" applyAlignment="1">
      <alignment wrapText="1"/>
    </xf>
    <xf numFmtId="0" fontId="5" fillId="11" borderId="15" xfId="6" applyFont="1" applyFill="1" applyBorder="1" applyAlignment="1">
      <alignment wrapText="1"/>
    </xf>
    <xf numFmtId="0" fontId="5" fillId="2" borderId="14" xfId="6" applyFont="1" applyFill="1" applyBorder="1" applyAlignment="1">
      <alignment wrapText="1"/>
    </xf>
    <xf numFmtId="0" fontId="5" fillId="2" borderId="15" xfId="6" applyFont="1" applyFill="1" applyBorder="1" applyAlignment="1">
      <alignment wrapText="1"/>
    </xf>
    <xf numFmtId="0" fontId="14" fillId="2" borderId="17" xfId="6" applyFont="1" applyFill="1" applyBorder="1" applyAlignment="1"/>
    <xf numFmtId="0" fontId="14" fillId="2" borderId="18" xfId="6" applyFont="1" applyFill="1" applyBorder="1" applyAlignment="1"/>
    <xf numFmtId="0" fontId="5" fillId="2" borderId="14" xfId="6" applyFont="1" applyFill="1" applyBorder="1"/>
    <xf numFmtId="0" fontId="5" fillId="2" borderId="15" xfId="6" applyFont="1" applyFill="1" applyBorder="1"/>
    <xf numFmtId="0" fontId="14" fillId="2" borderId="17" xfId="6" applyFont="1" applyFill="1" applyBorder="1"/>
    <xf numFmtId="0" fontId="14" fillId="2" borderId="18" xfId="6" applyFont="1" applyFill="1" applyBorder="1"/>
    <xf numFmtId="0" fontId="7" fillId="5" borderId="3" xfId="6" applyFont="1" applyFill="1" applyBorder="1"/>
    <xf numFmtId="0" fontId="5" fillId="6" borderId="14" xfId="6" applyFont="1" applyFill="1" applyBorder="1" applyAlignment="1">
      <alignment wrapText="1"/>
    </xf>
    <xf numFmtId="0" fontId="5" fillId="6" borderId="15" xfId="6" applyFont="1" applyFill="1" applyBorder="1" applyAlignment="1">
      <alignment wrapText="1"/>
    </xf>
    <xf numFmtId="0" fontId="5" fillId="7" borderId="14" xfId="6" applyFont="1" applyFill="1" applyBorder="1" applyAlignment="1">
      <alignment wrapText="1"/>
    </xf>
    <xf numFmtId="0" fontId="5" fillId="7" borderId="15" xfId="6" applyFont="1" applyFill="1" applyBorder="1" applyAlignment="1">
      <alignment wrapText="1"/>
    </xf>
    <xf numFmtId="0" fontId="5" fillId="8" borderId="14" xfId="6" applyFont="1" applyFill="1" applyBorder="1" applyAlignment="1">
      <alignment wrapText="1"/>
    </xf>
    <xf numFmtId="0" fontId="5" fillId="8" borderId="15" xfId="6" applyFont="1" applyFill="1" applyBorder="1" applyAlignment="1">
      <alignment wrapText="1"/>
    </xf>
    <xf numFmtId="0" fontId="5" fillId="9" borderId="14" xfId="6" applyFont="1" applyFill="1" applyBorder="1" applyAlignment="1">
      <alignment wrapText="1"/>
    </xf>
    <xf numFmtId="0" fontId="5" fillId="9" borderId="15" xfId="6" applyFont="1" applyFill="1" applyBorder="1" applyAlignment="1">
      <alignment wrapText="1"/>
    </xf>
    <xf numFmtId="0" fontId="5" fillId="2" borderId="10" xfId="6" applyFont="1" applyFill="1" applyBorder="1"/>
    <xf numFmtId="0" fontId="5" fillId="2" borderId="11" xfId="6" applyFont="1" applyFill="1" applyBorder="1"/>
    <xf numFmtId="0" fontId="3" fillId="2" borderId="0" xfId="1" applyFont="1" applyFill="1" applyAlignment="1">
      <alignment horizontal="left" vertical="top"/>
    </xf>
    <xf numFmtId="0" fontId="6" fillId="2" borderId="0" xfId="2" applyFont="1" applyFill="1" applyAlignment="1">
      <alignment horizontal="left" vertical="top"/>
    </xf>
    <xf numFmtId="0" fontId="8" fillId="0" borderId="1" xfId="5" applyNumberFormat="1" applyFont="1" applyBorder="1" applyAlignment="1" applyProtection="1">
      <alignment horizontal="left"/>
    </xf>
    <xf numFmtId="0" fontId="11" fillId="2" borderId="0" xfId="6" applyFont="1" applyFill="1" applyAlignment="1">
      <alignment horizontal="left" vertical="top" wrapText="1"/>
    </xf>
    <xf numFmtId="0" fontId="5" fillId="2" borderId="10" xfId="5" applyFont="1" applyFill="1" applyBorder="1" applyAlignment="1">
      <alignment wrapText="1"/>
    </xf>
    <xf numFmtId="0" fontId="5" fillId="2" borderId="11" xfId="5" applyFont="1" applyFill="1" applyBorder="1" applyAlignment="1">
      <alignment wrapText="1"/>
    </xf>
    <xf numFmtId="0" fontId="5" fillId="2" borderId="14" xfId="5" applyFont="1" applyFill="1" applyBorder="1" applyAlignment="1"/>
    <xf numFmtId="0" fontId="5" fillId="2" borderId="15" xfId="5" applyFont="1" applyFill="1" applyBorder="1" applyAlignment="1"/>
    <xf numFmtId="0" fontId="14" fillId="2" borderId="17" xfId="6" applyFont="1" applyFill="1" applyBorder="1" applyAlignment="1">
      <alignment wrapText="1"/>
    </xf>
    <xf numFmtId="0" fontId="14" fillId="2" borderId="18" xfId="6" applyFont="1" applyFill="1" applyBorder="1" applyAlignment="1">
      <alignment wrapText="1"/>
    </xf>
    <xf numFmtId="0" fontId="5" fillId="2" borderId="14" xfId="5" applyFont="1" applyFill="1" applyBorder="1"/>
    <xf numFmtId="0" fontId="5" fillId="2" borderId="15" xfId="5" applyFont="1" applyFill="1" applyBorder="1"/>
    <xf numFmtId="0" fontId="14" fillId="2" borderId="17" xfId="5" applyFont="1" applyFill="1" applyBorder="1"/>
    <xf numFmtId="0" fontId="14" fillId="2" borderId="18" xfId="5" applyFont="1" applyFill="1" applyBorder="1"/>
    <xf numFmtId="0" fontId="5" fillId="2" borderId="10" xfId="5" applyFont="1" applyFill="1" applyBorder="1"/>
    <xf numFmtId="0" fontId="5" fillId="2" borderId="11" xfId="5" applyFont="1" applyFill="1" applyBorder="1"/>
    <xf numFmtId="0" fontId="5" fillId="2" borderId="0" xfId="6" applyFont="1" applyFill="1" applyBorder="1"/>
    <xf numFmtId="0" fontId="14" fillId="2" borderId="0" xfId="6" applyFont="1" applyFill="1" applyBorder="1" applyAlignment="1">
      <alignment vertical="top" wrapText="1"/>
    </xf>
    <xf numFmtId="0" fontId="5" fillId="0" borderId="1" xfId="6" applyFont="1" applyFill="1" applyBorder="1" applyAlignment="1" applyProtection="1">
      <alignment wrapText="1"/>
      <protection locked="0"/>
    </xf>
    <xf numFmtId="0" fontId="5" fillId="0" borderId="35" xfId="6" applyFont="1" applyFill="1" applyBorder="1" applyAlignment="1" applyProtection="1">
      <alignment wrapText="1"/>
      <protection locked="0"/>
    </xf>
    <xf numFmtId="0" fontId="5" fillId="0" borderId="14" xfId="6" applyFont="1" applyFill="1" applyBorder="1" applyAlignment="1" applyProtection="1">
      <alignment wrapText="1"/>
      <protection locked="0"/>
    </xf>
    <xf numFmtId="0" fontId="5" fillId="0" borderId="15" xfId="6" applyFont="1" applyFill="1" applyBorder="1" applyAlignment="1" applyProtection="1">
      <alignment wrapText="1"/>
      <protection locked="0"/>
    </xf>
    <xf numFmtId="0" fontId="5" fillId="0" borderId="17" xfId="6" applyFont="1" applyFill="1" applyBorder="1" applyAlignment="1" applyProtection="1">
      <alignment wrapText="1"/>
      <protection locked="0"/>
    </xf>
    <xf numFmtId="0" fontId="5" fillId="0" borderId="18" xfId="6" applyFont="1" applyFill="1" applyBorder="1" applyAlignment="1" applyProtection="1">
      <alignment wrapText="1"/>
      <protection locked="0"/>
    </xf>
    <xf numFmtId="0" fontId="22" fillId="2" borderId="0" xfId="6" applyFont="1" applyFill="1" applyBorder="1" applyAlignment="1">
      <alignment horizontal="right"/>
    </xf>
    <xf numFmtId="0" fontId="14" fillId="2" borderId="0" xfId="6" applyFont="1" applyFill="1" applyBorder="1" applyAlignment="1">
      <alignment wrapText="1"/>
    </xf>
    <xf numFmtId="0" fontId="14" fillId="2" borderId="34" xfId="6" applyFont="1" applyFill="1" applyBorder="1" applyAlignment="1">
      <alignment wrapText="1"/>
    </xf>
    <xf numFmtId="0" fontId="14" fillId="2" borderId="34" xfId="6" applyFont="1" applyFill="1" applyBorder="1" applyAlignment="1">
      <alignment vertical="top" wrapText="1"/>
    </xf>
    <xf numFmtId="0" fontId="3" fillId="2" borderId="0" xfId="1" applyFont="1" applyFill="1" applyBorder="1" applyAlignment="1">
      <alignment horizontal="left" vertical="top"/>
    </xf>
    <xf numFmtId="0" fontId="3" fillId="2" borderId="34" xfId="1" applyFont="1" applyFill="1" applyBorder="1" applyAlignment="1">
      <alignment horizontal="left" vertical="top"/>
    </xf>
  </cellXfs>
  <cellStyles count="9">
    <cellStyle name="Heading 1" xfId="1" builtinId="16"/>
    <cellStyle name="Heading 2" xfId="2" builtinId="17"/>
    <cellStyle name="Heading 3" xfId="3" builtinId="18"/>
    <cellStyle name="Heading 4" xfId="4" builtinId="19"/>
    <cellStyle name="Normal" xfId="0" builtinId="0"/>
    <cellStyle name="Normal 2" xfId="5"/>
    <cellStyle name="Normal 2 2" xfId="6"/>
    <cellStyle name="Normal 2_OSB LSP Self Assessment Report_Excel Data Portion_Draft 4-22-10" xfId="7"/>
    <cellStyle name="Titl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491490</xdr:colOff>
      <xdr:row>0</xdr:row>
      <xdr:rowOff>685800</xdr:rowOff>
    </xdr:to>
    <xdr:pic>
      <xdr:nvPicPr>
        <xdr:cNvPr id="2" name="Picture 1" descr="OLF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94881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activeCell="E4" sqref="E4"/>
    </sheetView>
  </sheetViews>
  <sheetFormatPr defaultColWidth="9.140625" defaultRowHeight="12.75" x14ac:dyDescent="0.2"/>
  <cols>
    <col min="1" max="1" width="2.5703125" style="122" customWidth="1"/>
    <col min="2" max="2" width="18.42578125" style="122" customWidth="1"/>
    <col min="3" max="3" width="3.42578125" style="122" customWidth="1"/>
    <col min="4" max="4" width="53.140625" style="122" customWidth="1"/>
    <col min="5" max="5" width="8.5703125" style="122" customWidth="1"/>
    <col min="6" max="6" width="3" style="122" customWidth="1"/>
    <col min="7" max="16384" width="9.140625" style="122"/>
  </cols>
  <sheetData>
    <row r="1" spans="1:6" customFormat="1" ht="56.25" customHeight="1" thickBot="1" x14ac:dyDescent="0.3"/>
    <row r="2" spans="1:6" ht="37.5" customHeight="1" thickTop="1" x14ac:dyDescent="0.2">
      <c r="A2" s="152" t="s">
        <v>106</v>
      </c>
      <c r="B2" s="153"/>
      <c r="C2" s="153"/>
      <c r="D2" s="153"/>
      <c r="E2" s="153"/>
      <c r="F2" s="154"/>
    </row>
    <row r="3" spans="1:6" ht="30" customHeight="1" x14ac:dyDescent="0.2">
      <c r="A3" s="155" t="s">
        <v>114</v>
      </c>
      <c r="B3" s="156"/>
      <c r="C3" s="156"/>
      <c r="D3" s="156"/>
      <c r="E3" s="156"/>
      <c r="F3" s="157"/>
    </row>
    <row r="4" spans="1:6" ht="15.75" x14ac:dyDescent="0.25">
      <c r="A4" s="135"/>
      <c r="B4" s="129"/>
      <c r="C4" s="130" t="s">
        <v>107</v>
      </c>
      <c r="D4" s="126">
        <v>2023</v>
      </c>
      <c r="E4" s="129"/>
      <c r="F4" s="120"/>
    </row>
    <row r="5" spans="1:6" s="124" customFormat="1" ht="15" x14ac:dyDescent="0.25">
      <c r="A5" s="136"/>
      <c r="B5" s="123"/>
      <c r="C5" s="123"/>
      <c r="D5" s="123"/>
      <c r="E5" s="123"/>
      <c r="F5" s="137"/>
    </row>
    <row r="6" spans="1:6" s="124" customFormat="1" ht="15.75" x14ac:dyDescent="0.25">
      <c r="A6" s="136"/>
      <c r="B6" s="131"/>
      <c r="C6" s="130" t="s">
        <v>109</v>
      </c>
      <c r="D6" s="125"/>
      <c r="E6" s="123"/>
      <c r="F6" s="137"/>
    </row>
    <row r="7" spans="1:6" s="124" customFormat="1" ht="15.75" x14ac:dyDescent="0.25">
      <c r="A7" s="136"/>
      <c r="B7" s="132"/>
      <c r="C7" s="123"/>
      <c r="D7" s="123"/>
      <c r="E7" s="123"/>
      <c r="F7" s="137"/>
    </row>
    <row r="8" spans="1:6" x14ac:dyDescent="0.2">
      <c r="A8" s="138"/>
      <c r="B8" s="133"/>
      <c r="C8" s="133"/>
      <c r="D8" s="133"/>
      <c r="E8" s="133"/>
      <c r="F8" s="139"/>
    </row>
    <row r="9" spans="1:6" ht="23.25" x14ac:dyDescent="0.35">
      <c r="A9" s="140" t="s">
        <v>118</v>
      </c>
      <c r="B9" s="134"/>
      <c r="C9" s="133"/>
      <c r="D9" s="133"/>
      <c r="E9" s="133"/>
      <c r="F9" s="139"/>
    </row>
    <row r="10" spans="1:6" ht="15" x14ac:dyDescent="0.25">
      <c r="A10" s="141"/>
      <c r="B10" s="134"/>
      <c r="C10" s="133"/>
      <c r="D10" s="133"/>
      <c r="E10" s="133"/>
      <c r="F10" s="139"/>
    </row>
    <row r="11" spans="1:6" ht="33.75" customHeight="1" x14ac:dyDescent="0.2">
      <c r="A11" s="150" t="s">
        <v>96</v>
      </c>
      <c r="B11" s="151"/>
      <c r="C11" s="146" t="str">
        <f>"Outline how the grant funds requested will be spent in " &amp; D4 &amp; ". Please note in this column line 30 should equal line 8, and line 31 should equal 0."</f>
        <v>Outline how the grant funds requested will be spent in 2023. Please note in this column line 30 should equal line 8, and line 31 should equal 0.</v>
      </c>
      <c r="D11" s="146"/>
      <c r="E11" s="146"/>
      <c r="F11" s="147"/>
    </row>
    <row r="12" spans="1:6" ht="15" x14ac:dyDescent="0.2">
      <c r="A12" s="150"/>
      <c r="B12" s="151"/>
      <c r="C12" s="146"/>
      <c r="D12" s="146"/>
      <c r="E12" s="146"/>
      <c r="F12" s="147"/>
    </row>
    <row r="13" spans="1:6" ht="33.75" customHeight="1" x14ac:dyDescent="0.2">
      <c r="A13" s="150" t="s">
        <v>97</v>
      </c>
      <c r="B13" s="151"/>
      <c r="C13" s="146" t="s">
        <v>98</v>
      </c>
      <c r="D13" s="146"/>
      <c r="E13" s="146"/>
      <c r="F13" s="147"/>
    </row>
    <row r="14" spans="1:6" ht="15" x14ac:dyDescent="0.2">
      <c r="A14" s="150"/>
      <c r="B14" s="151"/>
      <c r="C14" s="146"/>
      <c r="D14" s="146"/>
      <c r="E14" s="146"/>
      <c r="F14" s="147"/>
    </row>
    <row r="15" spans="1:6" ht="15" x14ac:dyDescent="0.2">
      <c r="A15" s="150" t="s">
        <v>99</v>
      </c>
      <c r="B15" s="151"/>
      <c r="C15" s="146" t="str">
        <f>"Please provide the organizations Overall budget for " &amp; D4 &amp; "."</f>
        <v>Please provide the organizations Overall budget for 2023.</v>
      </c>
      <c r="D15" s="146"/>
      <c r="E15" s="146"/>
      <c r="F15" s="147"/>
    </row>
    <row r="16" spans="1:6" ht="15" x14ac:dyDescent="0.2">
      <c r="A16" s="150"/>
      <c r="B16" s="151"/>
      <c r="C16" s="146"/>
      <c r="D16" s="146"/>
      <c r="E16" s="146"/>
      <c r="F16" s="147"/>
    </row>
    <row r="17" spans="1:6" ht="15" x14ac:dyDescent="0.2">
      <c r="A17" s="150" t="s">
        <v>100</v>
      </c>
      <c r="B17" s="151"/>
      <c r="C17" s="146" t="str">
        <f>"Same as B but for " &amp; D4 + 1 &amp; "."</f>
        <v>Same as B but for 2024.</v>
      </c>
      <c r="D17" s="146"/>
      <c r="E17" s="146"/>
      <c r="F17" s="147"/>
    </row>
    <row r="18" spans="1:6" ht="15" x14ac:dyDescent="0.2">
      <c r="A18" s="150"/>
      <c r="B18" s="151"/>
      <c r="C18" s="146"/>
      <c r="D18" s="146"/>
      <c r="E18" s="146"/>
      <c r="F18" s="147"/>
    </row>
    <row r="19" spans="1:6" ht="15" x14ac:dyDescent="0.2">
      <c r="A19" s="150" t="s">
        <v>101</v>
      </c>
      <c r="B19" s="151"/>
      <c r="C19" s="146" t="str">
        <f>"Same as C but for " &amp; D4 +1 &amp; "."</f>
        <v>Same as C but for 2024.</v>
      </c>
      <c r="D19" s="146"/>
      <c r="E19" s="146"/>
      <c r="F19" s="147"/>
    </row>
    <row r="20" spans="1:6" ht="15" x14ac:dyDescent="0.2">
      <c r="A20" s="150"/>
      <c r="B20" s="151"/>
      <c r="C20" s="146"/>
      <c r="D20" s="146"/>
      <c r="E20" s="146"/>
      <c r="F20" s="147"/>
    </row>
    <row r="21" spans="1:6" ht="15" x14ac:dyDescent="0.2">
      <c r="A21" s="150" t="s">
        <v>102</v>
      </c>
      <c r="B21" s="151"/>
      <c r="C21" s="146" t="str">
        <f>"Same as B but for " &amp; D4 + 2 &amp; "."</f>
        <v>Same as B but for 2025.</v>
      </c>
      <c r="D21" s="146"/>
      <c r="E21" s="146"/>
      <c r="F21" s="147"/>
    </row>
    <row r="22" spans="1:6" ht="15" x14ac:dyDescent="0.2">
      <c r="A22" s="150"/>
      <c r="B22" s="151"/>
      <c r="C22" s="146"/>
      <c r="D22" s="146"/>
      <c r="E22" s="146"/>
      <c r="F22" s="147"/>
    </row>
    <row r="23" spans="1:6" ht="15" x14ac:dyDescent="0.2">
      <c r="A23" s="150" t="s">
        <v>103</v>
      </c>
      <c r="B23" s="151"/>
      <c r="C23" s="146" t="str">
        <f>"Same as C but for " &amp; D4 + 2 &amp; "."</f>
        <v>Same as C but for 2025.</v>
      </c>
      <c r="D23" s="146"/>
      <c r="E23" s="146"/>
      <c r="F23" s="147"/>
    </row>
    <row r="24" spans="1:6" ht="15" x14ac:dyDescent="0.2">
      <c r="A24" s="150"/>
      <c r="B24" s="151"/>
      <c r="C24" s="146"/>
      <c r="D24" s="146"/>
      <c r="E24" s="146"/>
      <c r="F24" s="147"/>
    </row>
    <row r="25" spans="1:6" ht="34.5" customHeight="1" x14ac:dyDescent="0.2">
      <c r="A25" s="150"/>
      <c r="B25" s="151"/>
      <c r="C25" s="148" t="s">
        <v>117</v>
      </c>
      <c r="D25" s="148"/>
      <c r="E25" s="148"/>
      <c r="F25" s="149"/>
    </row>
    <row r="26" spans="1:6" ht="15" x14ac:dyDescent="0.2">
      <c r="A26" s="150"/>
      <c r="B26" s="151"/>
      <c r="C26" s="146"/>
      <c r="D26" s="146"/>
      <c r="E26" s="146"/>
      <c r="F26" s="147"/>
    </row>
    <row r="27" spans="1:6" ht="45.75" customHeight="1" x14ac:dyDescent="0.2">
      <c r="A27" s="150" t="s">
        <v>104</v>
      </c>
      <c r="B27" s="151"/>
      <c r="C27" s="146" t="s">
        <v>105</v>
      </c>
      <c r="D27" s="146"/>
      <c r="E27" s="146"/>
      <c r="F27" s="147"/>
    </row>
    <row r="28" spans="1:6" x14ac:dyDescent="0.2">
      <c r="A28" s="138"/>
      <c r="B28" s="133"/>
      <c r="C28" s="133"/>
      <c r="D28" s="133"/>
      <c r="E28" s="133"/>
      <c r="F28" s="139"/>
    </row>
    <row r="29" spans="1:6" ht="13.5" thickBot="1" x14ac:dyDescent="0.25">
      <c r="A29" s="142"/>
      <c r="B29" s="145" t="s">
        <v>113</v>
      </c>
      <c r="C29" s="143"/>
      <c r="D29" s="143"/>
      <c r="E29" s="143"/>
      <c r="F29" s="144"/>
    </row>
    <row r="30" spans="1:6" ht="13.5" thickTop="1" x14ac:dyDescent="0.2"/>
  </sheetData>
  <mergeCells count="36">
    <mergeCell ref="A20:B20"/>
    <mergeCell ref="A2:F2"/>
    <mergeCell ref="A3:F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7:B27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A21:B21"/>
    <mergeCell ref="A22:B22"/>
    <mergeCell ref="A23:B23"/>
    <mergeCell ref="A24:B24"/>
    <mergeCell ref="A25:B25"/>
    <mergeCell ref="A26:B26"/>
    <mergeCell ref="C26:F26"/>
    <mergeCell ref="C27:F27"/>
    <mergeCell ref="C20:F20"/>
    <mergeCell ref="C21:F21"/>
    <mergeCell ref="C22:F22"/>
    <mergeCell ref="C23:F23"/>
    <mergeCell ref="C24:F24"/>
    <mergeCell ref="C25:F25"/>
  </mergeCells>
  <pageMargins left="0.75" right="0.75" top="1" bottom="1" header="0.5" footer="0.5"/>
  <pageSetup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showWhiteSpace="0" zoomScaleNormal="100" workbookViewId="0">
      <selection activeCell="T17" sqref="T17"/>
    </sheetView>
  </sheetViews>
  <sheetFormatPr defaultColWidth="3.140625" defaultRowHeight="12.75" x14ac:dyDescent="0.2"/>
  <cols>
    <col min="1" max="1" width="2.140625" style="15" customWidth="1"/>
    <col min="2" max="2" width="6.5703125" style="15" customWidth="1"/>
    <col min="3" max="3" width="23.42578125" style="15" customWidth="1"/>
    <col min="4" max="4" width="14" style="15" customWidth="1"/>
    <col min="5" max="11" width="11.42578125" style="15" customWidth="1"/>
    <col min="12" max="16384" width="3.140625" style="15"/>
  </cols>
  <sheetData>
    <row r="1" spans="1:11" s="1" customFormat="1" ht="30" customHeight="1" x14ac:dyDescent="0.2">
      <c r="A1" s="181" t="s">
        <v>116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27" customHeight="1" x14ac:dyDescent="0.2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1" customFormat="1" ht="18" customHeight="1" x14ac:dyDescent="0.25">
      <c r="A3" s="2"/>
      <c r="B3" s="2"/>
      <c r="C3" s="97" t="s">
        <v>108</v>
      </c>
      <c r="D3" s="183">
        <f>Cover!D6</f>
        <v>0</v>
      </c>
      <c r="E3" s="183"/>
      <c r="F3" s="183"/>
      <c r="G3" s="4"/>
      <c r="H3" s="4"/>
      <c r="I3" s="5"/>
      <c r="J3" s="5"/>
      <c r="K3" s="5"/>
    </row>
    <row r="4" spans="1:11" s="1" customFormat="1" ht="7.5" customHeight="1" x14ac:dyDescent="0.25">
      <c r="A4" s="3"/>
      <c r="B4" s="3"/>
      <c r="C4" s="5"/>
      <c r="D4" s="5"/>
      <c r="E4" s="5"/>
      <c r="F4" s="5"/>
      <c r="G4" s="5"/>
      <c r="H4" s="5"/>
      <c r="I4" s="5"/>
      <c r="J4" s="5"/>
      <c r="K4" s="5"/>
    </row>
    <row r="5" spans="1:11" s="1" customFormat="1" ht="15" x14ac:dyDescent="0.25">
      <c r="A5" s="6" t="s">
        <v>1</v>
      </c>
      <c r="B5" s="7" t="s">
        <v>2</v>
      </c>
      <c r="C5" s="8"/>
      <c r="D5" s="8"/>
      <c r="E5" s="9"/>
      <c r="F5" s="9"/>
      <c r="G5" s="9"/>
      <c r="H5" s="9"/>
      <c r="I5" s="9"/>
      <c r="J5" s="9"/>
      <c r="K5" s="9"/>
    </row>
    <row r="6" spans="1:11" s="1" customFormat="1" ht="27" customHeight="1" x14ac:dyDescent="0.2">
      <c r="A6" s="10" t="s">
        <v>4</v>
      </c>
      <c r="B6" s="184" t="s">
        <v>5</v>
      </c>
      <c r="C6" s="184"/>
      <c r="D6" s="184"/>
      <c r="E6" s="184"/>
      <c r="F6" s="184"/>
      <c r="G6" s="184"/>
      <c r="H6" s="184"/>
      <c r="I6" s="184"/>
      <c r="J6" s="184"/>
      <c r="K6" s="184"/>
    </row>
    <row r="7" spans="1:11" s="1" customFormat="1" ht="15" x14ac:dyDescent="0.25">
      <c r="A7" s="6" t="s">
        <v>1</v>
      </c>
      <c r="B7" s="7" t="s">
        <v>3</v>
      </c>
      <c r="C7" s="8"/>
      <c r="D7" s="8"/>
      <c r="E7" s="9"/>
      <c r="F7" s="9"/>
      <c r="G7" s="9"/>
      <c r="H7" s="9"/>
      <c r="I7" s="9"/>
      <c r="J7" s="9"/>
      <c r="K7" s="9"/>
    </row>
    <row r="8" spans="1:11" s="1" customFormat="1" ht="7.5" customHeight="1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51.75" thickBot="1" x14ac:dyDescent="0.25">
      <c r="A9" s="12"/>
      <c r="B9" s="13"/>
      <c r="C9" s="14"/>
      <c r="D9" s="14"/>
      <c r="E9" s="127" t="str">
        <f>"A.
OLF (IOLTA) Funds " &amp; Cover!$D$4</f>
        <v>A.
OLF (IOLTA) Funds 2023</v>
      </c>
      <c r="F9" s="127" t="str">
        <f>"B.
Specific Project Budget " &amp; Cover!$D$4</f>
        <v>B.
Specific Project Budget 2023</v>
      </c>
      <c r="G9" s="127" t="str">
        <f>"C.
Organization Budget " &amp; Cover!$D$4</f>
        <v>C.
Organization Budget 2023</v>
      </c>
      <c r="H9" s="127" t="str">
        <f>"D.
Specific Project Budget " &amp; Cover!$D$4+1</f>
        <v>D.
Specific Project Budget 2024</v>
      </c>
      <c r="I9" s="127" t="str">
        <f>"E.
Organization Budget " &amp; Cover!$D$4+1</f>
        <v>E.
Organization Budget 2024</v>
      </c>
      <c r="J9" s="127" t="str">
        <f>"F.
Specific Project Budget " &amp; Cover!$D$4+2</f>
        <v>F.
Specific Project Budget 2025</v>
      </c>
      <c r="K9" s="128" t="str">
        <f>"G.
Organization Budget " &amp; Cover!$D$4+2</f>
        <v>G.
Organization Budget 2025</v>
      </c>
    </row>
    <row r="10" spans="1:11" ht="18" customHeight="1" thickBot="1" x14ac:dyDescent="0.3">
      <c r="A10" s="16" t="s">
        <v>6</v>
      </c>
      <c r="B10" s="17"/>
      <c r="C10" s="18"/>
      <c r="D10" s="18"/>
      <c r="E10" s="19"/>
      <c r="F10" s="19"/>
      <c r="G10" s="20"/>
      <c r="H10" s="20"/>
      <c r="I10" s="20"/>
      <c r="J10" s="20"/>
      <c r="K10" s="21"/>
    </row>
    <row r="11" spans="1:11" ht="18" customHeight="1" thickBot="1" x14ac:dyDescent="0.3">
      <c r="A11" s="22">
        <v>1</v>
      </c>
      <c r="B11" s="170" t="s">
        <v>7</v>
      </c>
      <c r="C11" s="170"/>
      <c r="D11" s="170"/>
      <c r="E11" s="23"/>
      <c r="F11" s="23"/>
      <c r="G11" s="23"/>
      <c r="H11" s="23"/>
      <c r="I11" s="23"/>
      <c r="J11" s="23"/>
      <c r="K11" s="24"/>
    </row>
    <row r="12" spans="1:11" ht="18" customHeight="1" x14ac:dyDescent="0.2">
      <c r="A12" s="25"/>
      <c r="B12" s="26" t="s">
        <v>8</v>
      </c>
      <c r="C12" s="179" t="s">
        <v>9</v>
      </c>
      <c r="D12" s="180"/>
      <c r="E12" s="27"/>
      <c r="F12" s="28"/>
      <c r="G12" s="28"/>
      <c r="H12" s="28"/>
      <c r="I12" s="28"/>
      <c r="J12" s="28"/>
      <c r="K12" s="29">
        <f t="shared" ref="K12:K29" si="0">SUM(E12:J12)</f>
        <v>0</v>
      </c>
    </row>
    <row r="13" spans="1:11" ht="18" customHeight="1" x14ac:dyDescent="0.2">
      <c r="A13" s="25"/>
      <c r="B13" s="30" t="s">
        <v>10</v>
      </c>
      <c r="C13" s="166" t="s">
        <v>11</v>
      </c>
      <c r="D13" s="167"/>
      <c r="E13" s="31"/>
      <c r="F13" s="28"/>
      <c r="G13" s="28"/>
      <c r="H13" s="28"/>
      <c r="I13" s="28"/>
      <c r="J13" s="28"/>
      <c r="K13" s="29">
        <f t="shared" si="0"/>
        <v>0</v>
      </c>
    </row>
    <row r="14" spans="1:11" ht="18" customHeight="1" x14ac:dyDescent="0.2">
      <c r="A14" s="25"/>
      <c r="B14" s="30" t="s">
        <v>12</v>
      </c>
      <c r="C14" s="166" t="s">
        <v>13</v>
      </c>
      <c r="D14" s="167"/>
      <c r="E14" s="32"/>
      <c r="F14" s="28"/>
      <c r="G14" s="28"/>
      <c r="H14" s="28"/>
      <c r="I14" s="28"/>
      <c r="J14" s="28"/>
      <c r="K14" s="29">
        <f t="shared" si="0"/>
        <v>0</v>
      </c>
    </row>
    <row r="15" spans="1:11" ht="18" customHeight="1" thickBot="1" x14ac:dyDescent="0.25">
      <c r="A15" s="25"/>
      <c r="B15" s="33" t="s">
        <v>14</v>
      </c>
      <c r="C15" s="168" t="s">
        <v>15</v>
      </c>
      <c r="D15" s="169"/>
      <c r="E15" s="34">
        <f>SUBTOTAL(9,E12:E14)</f>
        <v>0</v>
      </c>
      <c r="F15" s="34">
        <f>SUBTOTAL(9,F12:F14)</f>
        <v>0</v>
      </c>
      <c r="G15" s="34">
        <f t="shared" ref="G15:J15" si="1">SUBTOTAL(9,G12:G14)</f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29">
        <f t="shared" si="0"/>
        <v>0</v>
      </c>
    </row>
    <row r="16" spans="1:11" ht="18" customHeight="1" thickBot="1" x14ac:dyDescent="0.3">
      <c r="A16" s="22">
        <v>2</v>
      </c>
      <c r="B16" s="170" t="s">
        <v>16</v>
      </c>
      <c r="C16" s="170"/>
      <c r="D16" s="170"/>
      <c r="E16" s="35"/>
      <c r="F16" s="35"/>
      <c r="G16" s="35"/>
      <c r="H16" s="35"/>
      <c r="I16" s="35"/>
      <c r="J16" s="35"/>
      <c r="K16" s="36"/>
    </row>
    <row r="17" spans="1:11" s="42" customFormat="1" ht="18" customHeight="1" x14ac:dyDescent="0.25">
      <c r="A17" s="37"/>
      <c r="B17" s="38" t="s">
        <v>17</v>
      </c>
      <c r="C17" s="171" t="s">
        <v>18</v>
      </c>
      <c r="D17" s="172"/>
      <c r="E17" s="39"/>
      <c r="F17" s="40"/>
      <c r="G17" s="40"/>
      <c r="H17" s="40"/>
      <c r="I17" s="40"/>
      <c r="J17" s="40"/>
      <c r="K17" s="41">
        <f t="shared" si="0"/>
        <v>0</v>
      </c>
    </row>
    <row r="18" spans="1:11" s="42" customFormat="1" ht="18" customHeight="1" x14ac:dyDescent="0.25">
      <c r="A18" s="37"/>
      <c r="B18" s="43" t="s">
        <v>19</v>
      </c>
      <c r="C18" s="173" t="s">
        <v>20</v>
      </c>
      <c r="D18" s="174"/>
      <c r="E18" s="44"/>
      <c r="F18" s="47"/>
      <c r="G18" s="40"/>
      <c r="H18" s="40"/>
      <c r="I18" s="40"/>
      <c r="J18" s="40"/>
      <c r="K18" s="41">
        <f t="shared" si="0"/>
        <v>0</v>
      </c>
    </row>
    <row r="19" spans="1:11" s="42" customFormat="1" ht="18" customHeight="1" x14ac:dyDescent="0.25">
      <c r="A19" s="37"/>
      <c r="B19" s="45" t="s">
        <v>21</v>
      </c>
      <c r="C19" s="175" t="s">
        <v>22</v>
      </c>
      <c r="D19" s="176"/>
      <c r="E19" s="44"/>
      <c r="F19" s="40"/>
      <c r="G19" s="40"/>
      <c r="H19" s="40"/>
      <c r="I19" s="40"/>
      <c r="J19" s="40"/>
      <c r="K19" s="41">
        <f t="shared" si="0"/>
        <v>0</v>
      </c>
    </row>
    <row r="20" spans="1:11" s="42" customFormat="1" ht="18" customHeight="1" x14ac:dyDescent="0.25">
      <c r="A20" s="37"/>
      <c r="B20" s="46" t="s">
        <v>23</v>
      </c>
      <c r="C20" s="177" t="s">
        <v>24</v>
      </c>
      <c r="D20" s="178"/>
      <c r="E20" s="47"/>
      <c r="F20" s="40"/>
      <c r="G20" s="40"/>
      <c r="H20" s="40"/>
      <c r="I20" s="40"/>
      <c r="J20" s="40"/>
      <c r="K20" s="41">
        <f t="shared" si="0"/>
        <v>0</v>
      </c>
    </row>
    <row r="21" spans="1:11" s="42" customFormat="1" ht="18" customHeight="1" x14ac:dyDescent="0.25">
      <c r="A21" s="37"/>
      <c r="B21" s="46" t="s">
        <v>25</v>
      </c>
      <c r="C21" s="177" t="s">
        <v>26</v>
      </c>
      <c r="D21" s="178"/>
      <c r="E21" s="44"/>
      <c r="F21" s="40"/>
      <c r="G21" s="40"/>
      <c r="H21" s="40"/>
      <c r="I21" s="40"/>
      <c r="J21" s="40"/>
      <c r="K21" s="41">
        <f t="shared" si="0"/>
        <v>0</v>
      </c>
    </row>
    <row r="22" spans="1:11" s="42" customFormat="1" ht="18" customHeight="1" x14ac:dyDescent="0.25">
      <c r="A22" s="37"/>
      <c r="B22" s="48" t="s">
        <v>27</v>
      </c>
      <c r="C22" s="158" t="s">
        <v>28</v>
      </c>
      <c r="D22" s="159"/>
      <c r="E22" s="44"/>
      <c r="F22" s="40"/>
      <c r="G22" s="40"/>
      <c r="H22" s="40"/>
      <c r="I22" s="40"/>
      <c r="J22" s="40"/>
      <c r="K22" s="41">
        <f t="shared" si="0"/>
        <v>0</v>
      </c>
    </row>
    <row r="23" spans="1:11" s="42" customFormat="1" ht="18" customHeight="1" x14ac:dyDescent="0.25">
      <c r="A23" s="37"/>
      <c r="B23" s="48" t="s">
        <v>29</v>
      </c>
      <c r="C23" s="158" t="s">
        <v>30</v>
      </c>
      <c r="D23" s="159"/>
      <c r="E23" s="44"/>
      <c r="F23" s="40"/>
      <c r="G23" s="40"/>
      <c r="H23" s="40"/>
      <c r="I23" s="40"/>
      <c r="J23" s="40"/>
      <c r="K23" s="41">
        <f t="shared" si="0"/>
        <v>0</v>
      </c>
    </row>
    <row r="24" spans="1:11" s="42" customFormat="1" ht="18" customHeight="1" x14ac:dyDescent="0.25">
      <c r="A24" s="37"/>
      <c r="B24" s="48" t="s">
        <v>31</v>
      </c>
      <c r="C24" s="158" t="s">
        <v>32</v>
      </c>
      <c r="D24" s="159"/>
      <c r="E24" s="44"/>
      <c r="F24" s="40"/>
      <c r="G24" s="40"/>
      <c r="H24" s="40"/>
      <c r="I24" s="40"/>
      <c r="J24" s="40"/>
      <c r="K24" s="41">
        <f t="shared" si="0"/>
        <v>0</v>
      </c>
    </row>
    <row r="25" spans="1:11" s="42" customFormat="1" ht="18" customHeight="1" x14ac:dyDescent="0.25">
      <c r="A25" s="37"/>
      <c r="B25" s="48" t="s">
        <v>33</v>
      </c>
      <c r="C25" s="158" t="s">
        <v>34</v>
      </c>
      <c r="D25" s="159"/>
      <c r="E25" s="44"/>
      <c r="F25" s="40"/>
      <c r="G25" s="40"/>
      <c r="H25" s="40"/>
      <c r="I25" s="40"/>
      <c r="J25" s="40"/>
      <c r="K25" s="41">
        <f t="shared" si="0"/>
        <v>0</v>
      </c>
    </row>
    <row r="26" spans="1:11" s="42" customFormat="1" ht="18" customHeight="1" x14ac:dyDescent="0.25">
      <c r="A26" s="37"/>
      <c r="B26" s="48" t="s">
        <v>35</v>
      </c>
      <c r="C26" s="158" t="s">
        <v>36</v>
      </c>
      <c r="D26" s="159"/>
      <c r="E26" s="44"/>
      <c r="F26" s="40"/>
      <c r="G26" s="40"/>
      <c r="H26" s="40"/>
      <c r="I26" s="40"/>
      <c r="J26" s="40"/>
      <c r="K26" s="41">
        <f t="shared" si="0"/>
        <v>0</v>
      </c>
    </row>
    <row r="27" spans="1:11" s="42" customFormat="1" ht="18" customHeight="1" x14ac:dyDescent="0.25">
      <c r="A27" s="37"/>
      <c r="B27" s="49" t="s">
        <v>37</v>
      </c>
      <c r="C27" s="160" t="s">
        <v>38</v>
      </c>
      <c r="D27" s="161"/>
      <c r="E27" s="44"/>
      <c r="F27" s="40"/>
      <c r="G27" s="40"/>
      <c r="H27" s="40"/>
      <c r="I27" s="40"/>
      <c r="J27" s="40"/>
      <c r="K27" s="41">
        <f t="shared" si="0"/>
        <v>0</v>
      </c>
    </row>
    <row r="28" spans="1:11" s="42" customFormat="1" ht="18" customHeight="1" x14ac:dyDescent="0.25">
      <c r="A28" s="37"/>
      <c r="B28" s="50" t="s">
        <v>39</v>
      </c>
      <c r="C28" s="162" t="s">
        <v>40</v>
      </c>
      <c r="D28" s="163"/>
      <c r="E28" s="44"/>
      <c r="F28" s="40"/>
      <c r="G28" s="40"/>
      <c r="H28" s="40"/>
      <c r="I28" s="40"/>
      <c r="J28" s="40"/>
      <c r="K28" s="41">
        <f t="shared" si="0"/>
        <v>0</v>
      </c>
    </row>
    <row r="29" spans="1:11" s="42" customFormat="1" ht="18" customHeight="1" thickBot="1" x14ac:dyDescent="0.3">
      <c r="A29" s="25"/>
      <c r="B29" s="51" t="s">
        <v>41</v>
      </c>
      <c r="C29" s="164" t="s">
        <v>42</v>
      </c>
      <c r="D29" s="165"/>
      <c r="E29" s="52">
        <f>SUBTOTAL(9,E17:E28)</f>
        <v>0</v>
      </c>
      <c r="F29" s="52">
        <f>SUBTOTAL(9,F17:F28)</f>
        <v>0</v>
      </c>
      <c r="G29" s="52">
        <f t="shared" ref="G29:J29" si="2">SUBTOTAL(9,G17:G28)</f>
        <v>0</v>
      </c>
      <c r="H29" s="52">
        <f t="shared" si="2"/>
        <v>0</v>
      </c>
      <c r="I29" s="52">
        <f t="shared" si="2"/>
        <v>0</v>
      </c>
      <c r="J29" s="52">
        <f t="shared" si="2"/>
        <v>0</v>
      </c>
      <c r="K29" s="29">
        <f t="shared" si="0"/>
        <v>0</v>
      </c>
    </row>
    <row r="30" spans="1:11" ht="18" customHeight="1" thickBot="1" x14ac:dyDescent="0.3">
      <c r="A30" s="16">
        <v>3</v>
      </c>
      <c r="B30" s="53" t="s">
        <v>43</v>
      </c>
      <c r="C30" s="54"/>
      <c r="D30" s="54"/>
      <c r="E30" s="55">
        <f>SUBTOTAL(9,E12:E29)</f>
        <v>0</v>
      </c>
      <c r="F30" s="55">
        <f>SUBTOTAL(9,F12:F29)</f>
        <v>0</v>
      </c>
      <c r="G30" s="55">
        <f t="shared" ref="G30:J30" si="3">SUBTOTAL(9,G12:G29)</f>
        <v>0</v>
      </c>
      <c r="H30" s="55">
        <f t="shared" si="3"/>
        <v>0</v>
      </c>
      <c r="I30" s="55">
        <f t="shared" si="3"/>
        <v>0</v>
      </c>
      <c r="J30" s="55">
        <f t="shared" si="3"/>
        <v>0</v>
      </c>
      <c r="K30" s="56">
        <f>SUM(E30:J30)</f>
        <v>0</v>
      </c>
    </row>
    <row r="31" spans="1:11" ht="18" customHeight="1" x14ac:dyDescent="0.2"/>
  </sheetData>
  <mergeCells count="23">
    <mergeCell ref="C12:D12"/>
    <mergeCell ref="A1:K1"/>
    <mergeCell ref="A2:K2"/>
    <mergeCell ref="D3:F3"/>
    <mergeCell ref="B6:K6"/>
    <mergeCell ref="B11:D11"/>
    <mergeCell ref="C24:D24"/>
    <mergeCell ref="C13:D13"/>
    <mergeCell ref="C14:D14"/>
    <mergeCell ref="C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</mergeCells>
  <pageMargins left="0.5" right="0.5" top="0.5" bottom="0.5" header="0.1" footer="0.1"/>
  <pageSetup scale="96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zoomScaleNormal="100" zoomScalePageLayoutView="85" workbookViewId="0">
      <selection activeCell="A2" sqref="A2:K2"/>
    </sheetView>
  </sheetViews>
  <sheetFormatPr defaultColWidth="1.7109375" defaultRowHeight="12.75" x14ac:dyDescent="0.2"/>
  <cols>
    <col min="1" max="1" width="2.140625" style="15" customWidth="1"/>
    <col min="2" max="2" width="6.42578125" style="15" customWidth="1"/>
    <col min="3" max="3" width="23.5703125" style="15" customWidth="1"/>
    <col min="4" max="4" width="14" style="15" customWidth="1"/>
    <col min="5" max="11" width="11.42578125" style="15" customWidth="1"/>
    <col min="12" max="16384" width="1.7109375" style="15"/>
  </cols>
  <sheetData>
    <row r="1" spans="1:11" s="1" customFormat="1" ht="30" customHeight="1" x14ac:dyDescent="0.2">
      <c r="A1" s="181" t="s">
        <v>116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s="1" customFormat="1" ht="27" customHeight="1" x14ac:dyDescent="0.2">
      <c r="A2" s="182" t="s">
        <v>44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s="1" customFormat="1" ht="18" customHeight="1" x14ac:dyDescent="0.25">
      <c r="A3" s="2"/>
      <c r="B3" s="2"/>
      <c r="C3" s="97" t="s">
        <v>108</v>
      </c>
      <c r="D3" s="183">
        <f>Cover!D6</f>
        <v>0</v>
      </c>
      <c r="E3" s="183"/>
      <c r="F3" s="183"/>
      <c r="G3" s="4"/>
      <c r="H3" s="4"/>
      <c r="I3" s="5"/>
      <c r="J3" s="5"/>
      <c r="K3" s="5"/>
    </row>
    <row r="4" spans="1:11" s="1" customFormat="1" ht="7.5" customHeight="1" x14ac:dyDescent="0.25">
      <c r="A4" s="3"/>
      <c r="B4" s="3"/>
      <c r="C4" s="5"/>
      <c r="D4" s="5"/>
      <c r="E4" s="5"/>
      <c r="F4" s="5"/>
      <c r="G4" s="5"/>
      <c r="H4" s="5"/>
      <c r="I4" s="5"/>
      <c r="J4" s="5"/>
      <c r="K4" s="5"/>
    </row>
    <row r="5" spans="1:11" s="1" customFormat="1" ht="15" x14ac:dyDescent="0.25">
      <c r="A5" s="57" t="s">
        <v>1</v>
      </c>
      <c r="B5" s="7" t="s">
        <v>45</v>
      </c>
      <c r="C5" s="8"/>
      <c r="D5" s="8"/>
      <c r="E5" s="9"/>
      <c r="F5" s="9"/>
      <c r="G5" s="9"/>
      <c r="H5" s="9"/>
      <c r="I5" s="9"/>
      <c r="J5" s="9"/>
      <c r="K5" s="9"/>
    </row>
    <row r="6" spans="1:11" s="1" customFormat="1" ht="7.5" customHeight="1" thickBo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1.75" thickBot="1" x14ac:dyDescent="0.25">
      <c r="A7" s="12"/>
      <c r="B7" s="13"/>
      <c r="C7" s="14"/>
      <c r="D7" s="14"/>
      <c r="E7" s="127" t="str">
        <f>"A.
OLF (IOLTA) Funds " &amp; Cover!$D$4</f>
        <v>A.
OLF (IOLTA) Funds 2023</v>
      </c>
      <c r="F7" s="127" t="str">
        <f>"B.
Specific Project Budget " &amp; Cover!$D$4</f>
        <v>B.
Specific Project Budget 2023</v>
      </c>
      <c r="G7" s="127" t="str">
        <f>"C.
Organization Budget " &amp; Cover!$D$4</f>
        <v>C.
Organization Budget 2023</v>
      </c>
      <c r="H7" s="127" t="str">
        <f>"D.
Specific Project Budget " &amp; Cover!$D$4+1</f>
        <v>D.
Specific Project Budget 2024</v>
      </c>
      <c r="I7" s="127" t="str">
        <f>"E.
Organization Budget " &amp; Cover!$D$4+1</f>
        <v>E.
Organization Budget 2024</v>
      </c>
      <c r="J7" s="127" t="str">
        <f>"F.
Specific Project Budget " &amp; Cover!$D$4+2</f>
        <v>F.
Specific Project Budget 2025</v>
      </c>
      <c r="K7" s="128" t="str">
        <f>"G.
Organization Budget " &amp; Cover!$D$4+2</f>
        <v>G.
Organization Budget 2025</v>
      </c>
    </row>
    <row r="8" spans="1:11" ht="18" customHeight="1" thickBot="1" x14ac:dyDescent="0.3">
      <c r="A8" s="58" t="s">
        <v>46</v>
      </c>
      <c r="B8" s="59"/>
      <c r="C8" s="60"/>
      <c r="D8" s="60"/>
      <c r="E8" s="61"/>
      <c r="F8" s="61"/>
      <c r="G8" s="61"/>
      <c r="H8" s="61"/>
      <c r="I8" s="61"/>
      <c r="J8" s="61"/>
      <c r="K8" s="62"/>
    </row>
    <row r="9" spans="1:11" ht="18" customHeight="1" thickBot="1" x14ac:dyDescent="0.3">
      <c r="A9" s="63" t="s">
        <v>47</v>
      </c>
      <c r="B9" s="64" t="s">
        <v>48</v>
      </c>
      <c r="C9" s="65"/>
      <c r="D9" s="65"/>
      <c r="E9" s="66"/>
      <c r="F9" s="66"/>
      <c r="G9" s="66"/>
      <c r="H9" s="66"/>
      <c r="I9" s="66"/>
      <c r="J9" s="66"/>
      <c r="K9" s="67"/>
    </row>
    <row r="10" spans="1:11" ht="18" customHeight="1" x14ac:dyDescent="0.2">
      <c r="A10" s="25"/>
      <c r="B10" s="30" t="s">
        <v>49</v>
      </c>
      <c r="C10" s="195" t="s">
        <v>50</v>
      </c>
      <c r="D10" s="196"/>
      <c r="E10" s="68"/>
      <c r="F10" s="68"/>
      <c r="G10" s="68"/>
      <c r="H10" s="68"/>
      <c r="I10" s="68"/>
      <c r="J10" s="68"/>
      <c r="K10" s="69">
        <f t="shared" ref="K10:K18" si="0">SUM(E10:J10)</f>
        <v>0</v>
      </c>
    </row>
    <row r="11" spans="1:11" ht="18" customHeight="1" x14ac:dyDescent="0.2">
      <c r="A11" s="25"/>
      <c r="B11" s="30" t="s">
        <v>51</v>
      </c>
      <c r="C11" s="191" t="s">
        <v>52</v>
      </c>
      <c r="D11" s="192"/>
      <c r="E11" s="68"/>
      <c r="F11" s="68"/>
      <c r="G11" s="68"/>
      <c r="H11" s="68"/>
      <c r="I11" s="68"/>
      <c r="J11" s="68"/>
      <c r="K11" s="69">
        <f t="shared" si="0"/>
        <v>0</v>
      </c>
    </row>
    <row r="12" spans="1:11" ht="18" customHeight="1" x14ac:dyDescent="0.2">
      <c r="A12" s="25"/>
      <c r="B12" s="30" t="s">
        <v>23</v>
      </c>
      <c r="C12" s="191" t="s">
        <v>53</v>
      </c>
      <c r="D12" s="192"/>
      <c r="E12" s="68"/>
      <c r="F12" s="68"/>
      <c r="G12" s="68"/>
      <c r="H12" s="68"/>
      <c r="I12" s="68"/>
      <c r="J12" s="68"/>
      <c r="K12" s="69">
        <f t="shared" si="0"/>
        <v>0</v>
      </c>
    </row>
    <row r="13" spans="1:11" ht="18" customHeight="1" x14ac:dyDescent="0.2">
      <c r="A13" s="25"/>
      <c r="B13" s="30" t="s">
        <v>14</v>
      </c>
      <c r="C13" s="191" t="s">
        <v>54</v>
      </c>
      <c r="D13" s="192"/>
      <c r="E13" s="68"/>
      <c r="F13" s="68"/>
      <c r="G13" s="68"/>
      <c r="H13" s="68"/>
      <c r="I13" s="68"/>
      <c r="J13" s="68"/>
      <c r="K13" s="69">
        <f t="shared" si="0"/>
        <v>0</v>
      </c>
    </row>
    <row r="14" spans="1:11" ht="18" customHeight="1" x14ac:dyDescent="0.2">
      <c r="A14" s="25"/>
      <c r="B14" s="30" t="s">
        <v>55</v>
      </c>
      <c r="C14" s="191" t="s">
        <v>56</v>
      </c>
      <c r="D14" s="192"/>
      <c r="E14" s="68"/>
      <c r="F14" s="68"/>
      <c r="G14" s="68"/>
      <c r="H14" s="68"/>
      <c r="I14" s="68"/>
      <c r="J14" s="68"/>
      <c r="K14" s="69">
        <f t="shared" si="0"/>
        <v>0</v>
      </c>
    </row>
    <row r="15" spans="1:11" ht="18" customHeight="1" x14ac:dyDescent="0.2">
      <c r="A15" s="25"/>
      <c r="B15" s="30" t="s">
        <v>57</v>
      </c>
      <c r="C15" s="191" t="s">
        <v>58</v>
      </c>
      <c r="D15" s="192"/>
      <c r="E15" s="68"/>
      <c r="F15" s="68"/>
      <c r="G15" s="68"/>
      <c r="H15" s="68"/>
      <c r="I15" s="68"/>
      <c r="J15" s="68"/>
      <c r="K15" s="69">
        <f t="shared" si="0"/>
        <v>0</v>
      </c>
    </row>
    <row r="16" spans="1:11" ht="18" customHeight="1" x14ac:dyDescent="0.2">
      <c r="A16" s="25"/>
      <c r="B16" s="30" t="s">
        <v>59</v>
      </c>
      <c r="C16" s="191" t="s">
        <v>60</v>
      </c>
      <c r="D16" s="192"/>
      <c r="E16" s="68"/>
      <c r="F16" s="68"/>
      <c r="G16" s="68"/>
      <c r="H16" s="68"/>
      <c r="I16" s="68"/>
      <c r="J16" s="68"/>
      <c r="K16" s="69">
        <f t="shared" si="0"/>
        <v>0</v>
      </c>
    </row>
    <row r="17" spans="1:11" ht="18" customHeight="1" x14ac:dyDescent="0.2">
      <c r="A17" s="25"/>
      <c r="B17" s="30" t="s">
        <v>61</v>
      </c>
      <c r="C17" s="191" t="s">
        <v>62</v>
      </c>
      <c r="D17" s="192"/>
      <c r="E17" s="68"/>
      <c r="F17" s="68"/>
      <c r="G17" s="68"/>
      <c r="H17" s="68"/>
      <c r="I17" s="68"/>
      <c r="J17" s="68"/>
      <c r="K17" s="69">
        <f t="shared" si="0"/>
        <v>0</v>
      </c>
    </row>
    <row r="18" spans="1:11" ht="18" customHeight="1" thickBot="1" x14ac:dyDescent="0.25">
      <c r="A18" s="25"/>
      <c r="B18" s="70" t="s">
        <v>63</v>
      </c>
      <c r="C18" s="193" t="s">
        <v>64</v>
      </c>
      <c r="D18" s="194"/>
      <c r="E18" s="71">
        <f>SUBTOTAL(9,E10:E17)</f>
        <v>0</v>
      </c>
      <c r="F18" s="71">
        <f>SUBTOTAL(9,F10:F17)</f>
        <v>0</v>
      </c>
      <c r="G18" s="71">
        <f t="shared" ref="G18:J18" si="1">SUBTOTAL(9,G10:G17)</f>
        <v>0</v>
      </c>
      <c r="H18" s="71">
        <f t="shared" si="1"/>
        <v>0</v>
      </c>
      <c r="I18" s="71">
        <f t="shared" si="1"/>
        <v>0</v>
      </c>
      <c r="J18" s="71">
        <f t="shared" si="1"/>
        <v>0</v>
      </c>
      <c r="K18" s="72">
        <f t="shared" si="0"/>
        <v>0</v>
      </c>
    </row>
    <row r="19" spans="1:11" ht="18" customHeight="1" thickBot="1" x14ac:dyDescent="0.3">
      <c r="A19" s="73" t="s">
        <v>65</v>
      </c>
      <c r="B19" s="74" t="s">
        <v>66</v>
      </c>
      <c r="C19" s="75"/>
      <c r="D19" s="75"/>
      <c r="E19" s="35"/>
      <c r="F19" s="35"/>
      <c r="G19" s="35"/>
      <c r="H19" s="35"/>
      <c r="I19" s="35"/>
      <c r="J19" s="35"/>
      <c r="K19" s="76"/>
    </row>
    <row r="20" spans="1:11" ht="18" customHeight="1" x14ac:dyDescent="0.25">
      <c r="A20" s="77"/>
      <c r="B20" s="50" t="s">
        <v>49</v>
      </c>
      <c r="C20" s="185" t="s">
        <v>67</v>
      </c>
      <c r="D20" s="186"/>
      <c r="E20" s="78"/>
      <c r="F20" s="78"/>
      <c r="G20" s="78"/>
      <c r="H20" s="78"/>
      <c r="I20" s="78"/>
      <c r="J20" s="78"/>
      <c r="K20" s="79">
        <f>SUM(E20:J20)</f>
        <v>0</v>
      </c>
    </row>
    <row r="21" spans="1:11" ht="18" customHeight="1" x14ac:dyDescent="0.25">
      <c r="A21" s="77"/>
      <c r="B21" s="50" t="s">
        <v>51</v>
      </c>
      <c r="C21" s="187" t="s">
        <v>68</v>
      </c>
      <c r="D21" s="188"/>
      <c r="E21" s="78"/>
      <c r="F21" s="78"/>
      <c r="G21" s="78"/>
      <c r="H21" s="78"/>
      <c r="I21" s="78"/>
      <c r="J21" s="78"/>
      <c r="K21" s="80">
        <f>SUM(E21:J21)</f>
        <v>0</v>
      </c>
    </row>
    <row r="22" spans="1:11" ht="18" customHeight="1" x14ac:dyDescent="0.25">
      <c r="A22" s="77"/>
      <c r="B22" s="50" t="s">
        <v>23</v>
      </c>
      <c r="C22" s="187" t="s">
        <v>69</v>
      </c>
      <c r="D22" s="188"/>
      <c r="E22" s="78"/>
      <c r="F22" s="78"/>
      <c r="G22" s="78"/>
      <c r="H22" s="78"/>
      <c r="I22" s="78"/>
      <c r="J22" s="78"/>
      <c r="K22" s="80">
        <f>SUM(E22:J22)</f>
        <v>0</v>
      </c>
    </row>
    <row r="23" spans="1:11" ht="18" customHeight="1" thickBot="1" x14ac:dyDescent="0.3">
      <c r="A23" s="81"/>
      <c r="B23" s="82" t="s">
        <v>25</v>
      </c>
      <c r="C23" s="189" t="s">
        <v>70</v>
      </c>
      <c r="D23" s="190"/>
      <c r="E23" s="83">
        <f>SUBTOTAL(9,E20:E22)</f>
        <v>0</v>
      </c>
      <c r="F23" s="83">
        <f>SUBTOTAL(9,F20:F22)</f>
        <v>0</v>
      </c>
      <c r="G23" s="83">
        <f t="shared" ref="G23:J23" si="2">SUBTOTAL(9,G20:G22)</f>
        <v>0</v>
      </c>
      <c r="H23" s="83">
        <f t="shared" si="2"/>
        <v>0</v>
      </c>
      <c r="I23" s="83">
        <f t="shared" si="2"/>
        <v>0</v>
      </c>
      <c r="J23" s="83">
        <f t="shared" si="2"/>
        <v>0</v>
      </c>
      <c r="K23" s="84">
        <f>SUM(E23:J23)</f>
        <v>0</v>
      </c>
    </row>
    <row r="24" spans="1:11" ht="18" customHeight="1" thickBot="1" x14ac:dyDescent="0.3">
      <c r="A24" s="85">
        <v>3</v>
      </c>
      <c r="B24" s="86" t="s">
        <v>71</v>
      </c>
      <c r="C24" s="87"/>
      <c r="D24" s="87"/>
      <c r="E24" s="88">
        <f>SUBTOTAL(9,E10:E23)</f>
        <v>0</v>
      </c>
      <c r="F24" s="88">
        <f>SUBTOTAL(9,F10:F23)</f>
        <v>0</v>
      </c>
      <c r="G24" s="88">
        <f t="shared" ref="G24:J24" si="3">SUBTOTAL(9,G10:G23)</f>
        <v>0</v>
      </c>
      <c r="H24" s="88">
        <f t="shared" si="3"/>
        <v>0</v>
      </c>
      <c r="I24" s="88">
        <f t="shared" si="3"/>
        <v>0</v>
      </c>
      <c r="J24" s="88">
        <f t="shared" si="3"/>
        <v>0</v>
      </c>
      <c r="K24" s="89">
        <f>SUM(E24:J24)</f>
        <v>0</v>
      </c>
    </row>
    <row r="25" spans="1:11" ht="13.5" thickBot="1" x14ac:dyDescent="0.25"/>
    <row r="26" spans="1:11" s="42" customFormat="1" ht="17.25" thickTop="1" thickBot="1" x14ac:dyDescent="0.3">
      <c r="A26" s="90" t="s">
        <v>72</v>
      </c>
      <c r="B26" s="91"/>
      <c r="C26" s="91"/>
      <c r="D26" s="91"/>
      <c r="E26" s="92">
        <f>'App-Revenue'!E30-'App-Expense'!E24</f>
        <v>0</v>
      </c>
      <c r="F26" s="92">
        <f>'App-Revenue'!F30-'App-Expense'!F24</f>
        <v>0</v>
      </c>
      <c r="G26" s="92">
        <f>'App-Revenue'!G30-'App-Expense'!G24</f>
        <v>0</v>
      </c>
      <c r="H26" s="92">
        <f>'App-Revenue'!H30-'App-Expense'!H24</f>
        <v>0</v>
      </c>
      <c r="I26" s="92">
        <f>'App-Revenue'!I30-'App-Expense'!I24</f>
        <v>0</v>
      </c>
      <c r="J26" s="92">
        <f>'App-Revenue'!J30-'App-Expense'!J24</f>
        <v>0</v>
      </c>
      <c r="K26" s="93">
        <f>SUM(E26:J26)</f>
        <v>0</v>
      </c>
    </row>
  </sheetData>
  <mergeCells count="16">
    <mergeCell ref="C12:D12"/>
    <mergeCell ref="A1:K1"/>
    <mergeCell ref="A2:K2"/>
    <mergeCell ref="D3:F3"/>
    <mergeCell ref="C10:D10"/>
    <mergeCell ref="C11:D11"/>
    <mergeCell ref="C20:D20"/>
    <mergeCell ref="C21:D21"/>
    <mergeCell ref="C22:D22"/>
    <mergeCell ref="C23:D23"/>
    <mergeCell ref="C13:D13"/>
    <mergeCell ref="C14:D14"/>
    <mergeCell ref="C15:D15"/>
    <mergeCell ref="C16:D16"/>
    <mergeCell ref="C17:D17"/>
    <mergeCell ref="C18:D18"/>
  </mergeCells>
  <pageMargins left="0.5" right="0.5" top="0.5" bottom="0.5" header="0.1" footer="0.1"/>
  <pageSetup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zoomScale="98" zoomScaleNormal="98" zoomScalePageLayoutView="115" workbookViewId="0">
      <selection activeCell="A2" sqref="A2"/>
    </sheetView>
  </sheetViews>
  <sheetFormatPr defaultColWidth="9.140625" defaultRowHeight="12.75" x14ac:dyDescent="0.2"/>
  <cols>
    <col min="1" max="1" width="9.5703125" style="15" customWidth="1"/>
    <col min="2" max="2" width="22.28515625" style="15" customWidth="1"/>
    <col min="3" max="7" width="12.7109375" style="15" customWidth="1"/>
    <col min="8" max="16384" width="9.140625" style="15"/>
  </cols>
  <sheetData>
    <row r="1" spans="1:7" s="1" customFormat="1" ht="30" customHeight="1" x14ac:dyDescent="0.2">
      <c r="A1" s="209" t="s">
        <v>115</v>
      </c>
      <c r="B1" s="209"/>
      <c r="C1" s="209"/>
      <c r="D1" s="209"/>
      <c r="E1" s="209"/>
      <c r="F1" s="209"/>
      <c r="G1" s="210"/>
    </row>
    <row r="2" spans="1:7" s="1" customFormat="1" ht="7.5" customHeight="1" x14ac:dyDescent="0.25">
      <c r="A2" s="94"/>
      <c r="B2" s="94"/>
      <c r="C2" s="94"/>
      <c r="D2" s="94"/>
      <c r="E2" s="94"/>
      <c r="F2" s="94"/>
      <c r="G2" s="95"/>
    </row>
    <row r="3" spans="1:7" s="1" customFormat="1" ht="18" customHeight="1" x14ac:dyDescent="0.25">
      <c r="A3" s="96"/>
      <c r="B3" s="97" t="s">
        <v>108</v>
      </c>
      <c r="C3" s="183">
        <f>Cover!D6</f>
        <v>0</v>
      </c>
      <c r="D3" s="183"/>
      <c r="E3" s="183"/>
      <c r="F3" s="4"/>
      <c r="G3" s="98"/>
    </row>
    <row r="4" spans="1:7" s="1" customFormat="1" ht="7.5" customHeight="1" x14ac:dyDescent="0.25">
      <c r="A4" s="97"/>
      <c r="B4" s="97"/>
      <c r="C4" s="97"/>
      <c r="D4" s="97"/>
      <c r="E4" s="97"/>
      <c r="F4" s="97"/>
      <c r="G4" s="99"/>
    </row>
    <row r="5" spans="1:7" ht="27" customHeight="1" x14ac:dyDescent="0.2">
      <c r="A5" s="100" t="s">
        <v>73</v>
      </c>
      <c r="B5" s="198" t="s">
        <v>112</v>
      </c>
      <c r="C5" s="198"/>
      <c r="D5" s="198"/>
      <c r="E5" s="198"/>
      <c r="F5" s="198"/>
      <c r="G5" s="208"/>
    </row>
    <row r="6" spans="1:7" x14ac:dyDescent="0.2">
      <c r="A6" s="101"/>
      <c r="B6" s="101" t="s">
        <v>74</v>
      </c>
      <c r="C6" s="101"/>
      <c r="D6" s="101"/>
      <c r="E6" s="101"/>
      <c r="F6" s="102" t="s">
        <v>75</v>
      </c>
      <c r="G6" s="103" t="s">
        <v>76</v>
      </c>
    </row>
    <row r="7" spans="1:7" ht="18" customHeight="1" x14ac:dyDescent="0.2">
      <c r="A7" s="33">
        <v>1</v>
      </c>
      <c r="B7" s="199"/>
      <c r="C7" s="199"/>
      <c r="D7" s="199"/>
      <c r="E7" s="200"/>
      <c r="F7" s="104"/>
      <c r="G7" s="105"/>
    </row>
    <row r="8" spans="1:7" ht="18" customHeight="1" x14ac:dyDescent="0.2">
      <c r="A8" s="33">
        <v>2</v>
      </c>
      <c r="B8" s="201"/>
      <c r="C8" s="201"/>
      <c r="D8" s="201"/>
      <c r="E8" s="202"/>
      <c r="F8" s="106"/>
      <c r="G8" s="107"/>
    </row>
    <row r="9" spans="1:7" ht="18" customHeight="1" x14ac:dyDescent="0.2">
      <c r="A9" s="33">
        <v>3</v>
      </c>
      <c r="B9" s="201"/>
      <c r="C9" s="201"/>
      <c r="D9" s="201"/>
      <c r="E9" s="202"/>
      <c r="F9" s="106"/>
      <c r="G9" s="107"/>
    </row>
    <row r="10" spans="1:7" ht="18" customHeight="1" x14ac:dyDescent="0.2">
      <c r="A10" s="33">
        <v>4</v>
      </c>
      <c r="B10" s="201"/>
      <c r="C10" s="201"/>
      <c r="D10" s="201"/>
      <c r="E10" s="202"/>
      <c r="F10" s="106"/>
      <c r="G10" s="108"/>
    </row>
    <row r="11" spans="1:7" ht="18" customHeight="1" thickBot="1" x14ac:dyDescent="0.25">
      <c r="A11" s="33">
        <v>5</v>
      </c>
      <c r="B11" s="203"/>
      <c r="C11" s="203"/>
      <c r="D11" s="203"/>
      <c r="E11" s="204"/>
      <c r="F11" s="106"/>
      <c r="G11" s="108"/>
    </row>
    <row r="12" spans="1:7" x14ac:dyDescent="0.2">
      <c r="A12" s="109"/>
      <c r="B12" s="110"/>
      <c r="C12" s="111"/>
      <c r="D12" s="111"/>
      <c r="E12" s="111" t="s">
        <v>77</v>
      </c>
      <c r="F12" s="112">
        <f>SUBTOTAL(9,F7:F11)</f>
        <v>0</v>
      </c>
      <c r="G12" s="112">
        <f>SUBTOTAL(9,G7:G11)</f>
        <v>0</v>
      </c>
    </row>
    <row r="13" spans="1:7" x14ac:dyDescent="0.2">
      <c r="A13" s="109"/>
      <c r="B13" s="113"/>
      <c r="C13" s="113"/>
      <c r="D13" s="113"/>
      <c r="E13" s="113"/>
      <c r="F13" s="113"/>
      <c r="G13" s="114"/>
    </row>
    <row r="14" spans="1:7" s="115" customFormat="1" ht="39.75" customHeight="1" x14ac:dyDescent="0.25">
      <c r="A14" s="100" t="s">
        <v>78</v>
      </c>
      <c r="B14" s="198" t="s">
        <v>79</v>
      </c>
      <c r="C14" s="198"/>
      <c r="D14" s="198"/>
      <c r="E14" s="198"/>
      <c r="F14" s="198"/>
      <c r="G14" s="208"/>
    </row>
    <row r="15" spans="1:7" x14ac:dyDescent="0.2">
      <c r="A15" s="101"/>
      <c r="B15" s="101" t="s">
        <v>74</v>
      </c>
      <c r="C15" s="101"/>
      <c r="D15" s="101"/>
      <c r="E15" s="101"/>
      <c r="F15" s="102" t="s">
        <v>75</v>
      </c>
      <c r="G15" s="103" t="s">
        <v>76</v>
      </c>
    </row>
    <row r="16" spans="1:7" ht="18" customHeight="1" x14ac:dyDescent="0.2">
      <c r="A16" s="33">
        <v>1</v>
      </c>
      <c r="B16" s="199"/>
      <c r="C16" s="199"/>
      <c r="D16" s="199"/>
      <c r="E16" s="200"/>
      <c r="F16" s="104"/>
      <c r="G16" s="105"/>
    </row>
    <row r="17" spans="1:7" ht="18" customHeight="1" x14ac:dyDescent="0.2">
      <c r="A17" s="33">
        <v>2</v>
      </c>
      <c r="B17" s="201"/>
      <c r="C17" s="201"/>
      <c r="D17" s="201"/>
      <c r="E17" s="202"/>
      <c r="F17" s="106"/>
      <c r="G17" s="107"/>
    </row>
    <row r="18" spans="1:7" ht="18" customHeight="1" x14ac:dyDescent="0.2">
      <c r="A18" s="33">
        <v>3</v>
      </c>
      <c r="B18" s="201"/>
      <c r="C18" s="201"/>
      <c r="D18" s="201"/>
      <c r="E18" s="202"/>
      <c r="F18" s="106"/>
      <c r="G18" s="107"/>
    </row>
    <row r="19" spans="1:7" ht="18" customHeight="1" x14ac:dyDescent="0.2">
      <c r="A19" s="33">
        <v>4</v>
      </c>
      <c r="B19" s="201"/>
      <c r="C19" s="201"/>
      <c r="D19" s="201"/>
      <c r="E19" s="202"/>
      <c r="F19" s="106"/>
      <c r="G19" s="108"/>
    </row>
    <row r="20" spans="1:7" ht="18" customHeight="1" thickBot="1" x14ac:dyDescent="0.25">
      <c r="A20" s="33">
        <v>5</v>
      </c>
      <c r="B20" s="203"/>
      <c r="C20" s="203"/>
      <c r="D20" s="203"/>
      <c r="E20" s="204"/>
      <c r="F20" s="106"/>
      <c r="G20" s="108"/>
    </row>
    <row r="21" spans="1:7" x14ac:dyDescent="0.2">
      <c r="A21" s="109"/>
      <c r="B21" s="110"/>
      <c r="C21" s="111"/>
      <c r="D21" s="111"/>
      <c r="E21" s="111" t="s">
        <v>77</v>
      </c>
      <c r="F21" s="112">
        <f>SUBTOTAL(9,F16:F20)</f>
        <v>0</v>
      </c>
      <c r="G21" s="112">
        <f>SUBTOTAL(9,G16:G20)</f>
        <v>0</v>
      </c>
    </row>
    <row r="22" spans="1:7" x14ac:dyDescent="0.2">
      <c r="A22" s="109"/>
      <c r="B22" s="113"/>
      <c r="C22" s="113"/>
      <c r="D22" s="113"/>
      <c r="E22" s="113"/>
      <c r="F22" s="113"/>
      <c r="G22" s="114"/>
    </row>
    <row r="23" spans="1:7" s="115" customFormat="1" ht="27.2" customHeight="1" x14ac:dyDescent="0.25">
      <c r="A23" s="100" t="s">
        <v>80</v>
      </c>
      <c r="B23" s="198" t="s">
        <v>81</v>
      </c>
      <c r="C23" s="198"/>
      <c r="D23" s="198"/>
      <c r="E23" s="198"/>
      <c r="F23" s="198"/>
      <c r="G23" s="208"/>
    </row>
    <row r="24" spans="1:7" x14ac:dyDescent="0.2">
      <c r="A24" s="116"/>
      <c r="B24" s="101" t="s">
        <v>74</v>
      </c>
      <c r="C24" s="101"/>
      <c r="D24" s="101"/>
      <c r="E24" s="101"/>
      <c r="F24" s="102" t="s">
        <v>75</v>
      </c>
      <c r="G24" s="103" t="s">
        <v>76</v>
      </c>
    </row>
    <row r="25" spans="1:7" ht="18" customHeight="1" x14ac:dyDescent="0.2">
      <c r="A25" s="33">
        <v>1</v>
      </c>
      <c r="B25" s="199"/>
      <c r="C25" s="199"/>
      <c r="D25" s="199"/>
      <c r="E25" s="200"/>
      <c r="F25" s="104"/>
      <c r="G25" s="105"/>
    </row>
    <row r="26" spans="1:7" ht="18" customHeight="1" x14ac:dyDescent="0.2">
      <c r="A26" s="33">
        <v>2</v>
      </c>
      <c r="B26" s="201"/>
      <c r="C26" s="201"/>
      <c r="D26" s="201"/>
      <c r="E26" s="202"/>
      <c r="F26" s="106"/>
      <c r="G26" s="107"/>
    </row>
    <row r="27" spans="1:7" ht="18" customHeight="1" x14ac:dyDescent="0.2">
      <c r="A27" s="33">
        <v>3</v>
      </c>
      <c r="B27" s="201"/>
      <c r="C27" s="201"/>
      <c r="D27" s="201"/>
      <c r="E27" s="202"/>
      <c r="F27" s="106"/>
      <c r="G27" s="107"/>
    </row>
    <row r="28" spans="1:7" ht="18" customHeight="1" x14ac:dyDescent="0.2">
      <c r="A28" s="33">
        <v>4</v>
      </c>
      <c r="B28" s="201"/>
      <c r="C28" s="201"/>
      <c r="D28" s="201"/>
      <c r="E28" s="202"/>
      <c r="F28" s="106"/>
      <c r="G28" s="108"/>
    </row>
    <row r="29" spans="1:7" ht="18" customHeight="1" thickBot="1" x14ac:dyDescent="0.25">
      <c r="A29" s="33">
        <v>5</v>
      </c>
      <c r="B29" s="203"/>
      <c r="C29" s="203"/>
      <c r="D29" s="203"/>
      <c r="E29" s="204"/>
      <c r="F29" s="106"/>
      <c r="G29" s="108"/>
    </row>
    <row r="30" spans="1:7" x14ac:dyDescent="0.2">
      <c r="A30" s="109"/>
      <c r="B30" s="110"/>
      <c r="C30" s="111"/>
      <c r="D30" s="111"/>
      <c r="E30" s="111" t="s">
        <v>77</v>
      </c>
      <c r="F30" s="112">
        <f>SUBTOTAL(9,F25:F29)</f>
        <v>0</v>
      </c>
      <c r="G30" s="112">
        <f>SUBTOTAL(9,G25:G29)</f>
        <v>0</v>
      </c>
    </row>
    <row r="31" spans="1:7" x14ac:dyDescent="0.2">
      <c r="A31" s="109"/>
      <c r="B31" s="113"/>
      <c r="C31" s="113"/>
      <c r="D31" s="113"/>
      <c r="E31" s="113"/>
      <c r="F31" s="113"/>
      <c r="G31" s="114"/>
    </row>
    <row r="32" spans="1:7" s="115" customFormat="1" ht="27" customHeight="1" x14ac:dyDescent="0.25">
      <c r="A32" s="100" t="s">
        <v>82</v>
      </c>
      <c r="B32" s="198" t="s">
        <v>110</v>
      </c>
      <c r="C32" s="198"/>
      <c r="D32" s="198"/>
      <c r="E32" s="198"/>
      <c r="F32" s="198"/>
      <c r="G32" s="208"/>
    </row>
    <row r="33" spans="1:7" x14ac:dyDescent="0.2">
      <c r="A33" s="101"/>
      <c r="B33" s="101" t="s">
        <v>74</v>
      </c>
      <c r="C33" s="101"/>
      <c r="D33" s="101"/>
      <c r="E33" s="101"/>
      <c r="F33" s="102" t="s">
        <v>75</v>
      </c>
      <c r="G33" s="103" t="s">
        <v>76</v>
      </c>
    </row>
    <row r="34" spans="1:7" ht="18" customHeight="1" x14ac:dyDescent="0.2">
      <c r="A34" s="33">
        <v>1</v>
      </c>
      <c r="B34" s="199"/>
      <c r="C34" s="199"/>
      <c r="D34" s="199"/>
      <c r="E34" s="200"/>
      <c r="F34" s="104"/>
      <c r="G34" s="105"/>
    </row>
    <row r="35" spans="1:7" ht="18" customHeight="1" x14ac:dyDescent="0.2">
      <c r="A35" s="33">
        <v>2</v>
      </c>
      <c r="B35" s="201"/>
      <c r="C35" s="201"/>
      <c r="D35" s="201"/>
      <c r="E35" s="202"/>
      <c r="F35" s="106"/>
      <c r="G35" s="107"/>
    </row>
    <row r="36" spans="1:7" ht="18" customHeight="1" x14ac:dyDescent="0.2">
      <c r="A36" s="33">
        <v>3</v>
      </c>
      <c r="B36" s="201"/>
      <c r="C36" s="201"/>
      <c r="D36" s="201"/>
      <c r="E36" s="202"/>
      <c r="F36" s="106"/>
      <c r="G36" s="107"/>
    </row>
    <row r="37" spans="1:7" ht="18" customHeight="1" x14ac:dyDescent="0.2">
      <c r="A37" s="33">
        <v>4</v>
      </c>
      <c r="B37" s="201"/>
      <c r="C37" s="201"/>
      <c r="D37" s="201"/>
      <c r="E37" s="202"/>
      <c r="F37" s="106"/>
      <c r="G37" s="108"/>
    </row>
    <row r="38" spans="1:7" ht="18" customHeight="1" thickBot="1" x14ac:dyDescent="0.25">
      <c r="A38" s="33">
        <v>5</v>
      </c>
      <c r="B38" s="203"/>
      <c r="C38" s="203"/>
      <c r="D38" s="203"/>
      <c r="E38" s="204"/>
      <c r="F38" s="106"/>
      <c r="G38" s="108"/>
    </row>
    <row r="39" spans="1:7" x14ac:dyDescent="0.2">
      <c r="A39" s="109"/>
      <c r="B39" s="110"/>
      <c r="C39" s="111"/>
      <c r="D39" s="111"/>
      <c r="E39" s="111" t="s">
        <v>77</v>
      </c>
      <c r="F39" s="112">
        <f>SUBTOTAL(9,F34:F38)</f>
        <v>0</v>
      </c>
      <c r="G39" s="112">
        <f>SUBTOTAL(9,G34:G38)</f>
        <v>0</v>
      </c>
    </row>
    <row r="40" spans="1:7" s="115" customFormat="1" ht="13.5" customHeight="1" x14ac:dyDescent="0.25">
      <c r="A40" s="100" t="s">
        <v>83</v>
      </c>
      <c r="B40" s="198" t="s">
        <v>84</v>
      </c>
      <c r="C40" s="198"/>
      <c r="D40" s="198"/>
      <c r="E40" s="198"/>
      <c r="F40" s="198"/>
      <c r="G40" s="208"/>
    </row>
    <row r="41" spans="1:7" x14ac:dyDescent="0.2">
      <c r="A41" s="101"/>
      <c r="B41" s="101" t="s">
        <v>74</v>
      </c>
      <c r="C41" s="101"/>
      <c r="D41" s="101"/>
      <c r="E41" s="101"/>
      <c r="F41" s="102" t="s">
        <v>75</v>
      </c>
      <c r="G41" s="103" t="s">
        <v>76</v>
      </c>
    </row>
    <row r="42" spans="1:7" ht="18" customHeight="1" x14ac:dyDescent="0.2">
      <c r="A42" s="33">
        <v>1</v>
      </c>
      <c r="B42" s="199"/>
      <c r="C42" s="199"/>
      <c r="D42" s="199"/>
      <c r="E42" s="200"/>
      <c r="F42" s="104"/>
      <c r="G42" s="105"/>
    </row>
    <row r="43" spans="1:7" ht="18" customHeight="1" x14ac:dyDescent="0.2">
      <c r="A43" s="33">
        <v>2</v>
      </c>
      <c r="B43" s="201"/>
      <c r="C43" s="201"/>
      <c r="D43" s="201"/>
      <c r="E43" s="202"/>
      <c r="F43" s="106"/>
      <c r="G43" s="107"/>
    </row>
    <row r="44" spans="1:7" ht="18" customHeight="1" x14ac:dyDescent="0.2">
      <c r="A44" s="33">
        <v>3</v>
      </c>
      <c r="B44" s="201"/>
      <c r="C44" s="201"/>
      <c r="D44" s="201"/>
      <c r="E44" s="202"/>
      <c r="F44" s="106"/>
      <c r="G44" s="107"/>
    </row>
    <row r="45" spans="1:7" ht="18" customHeight="1" x14ac:dyDescent="0.2">
      <c r="A45" s="33">
        <v>4</v>
      </c>
      <c r="B45" s="201"/>
      <c r="C45" s="201"/>
      <c r="D45" s="201"/>
      <c r="E45" s="202"/>
      <c r="F45" s="106"/>
      <c r="G45" s="108"/>
    </row>
    <row r="46" spans="1:7" ht="18" customHeight="1" thickBot="1" x14ac:dyDescent="0.25">
      <c r="A46" s="33">
        <v>5</v>
      </c>
      <c r="B46" s="203"/>
      <c r="C46" s="203"/>
      <c r="D46" s="203"/>
      <c r="E46" s="204"/>
      <c r="F46" s="106"/>
      <c r="G46" s="108"/>
    </row>
    <row r="47" spans="1:7" x14ac:dyDescent="0.2">
      <c r="A47" s="109"/>
      <c r="B47" s="110"/>
      <c r="C47" s="111"/>
      <c r="D47" s="111"/>
      <c r="E47" s="111" t="s">
        <v>77</v>
      </c>
      <c r="F47" s="112">
        <f>SUBTOTAL(9,F42:F46)</f>
        <v>0</v>
      </c>
      <c r="G47" s="112">
        <f>SUBTOTAL(9,G42:G46)</f>
        <v>0</v>
      </c>
    </row>
    <row r="48" spans="1:7" x14ac:dyDescent="0.2">
      <c r="A48" s="109"/>
      <c r="B48" s="113"/>
      <c r="C48" s="113"/>
      <c r="D48" s="113"/>
      <c r="E48" s="113"/>
      <c r="F48" s="113"/>
      <c r="G48" s="114"/>
    </row>
    <row r="49" spans="1:7" s="115" customFormat="1" ht="27" customHeight="1" x14ac:dyDescent="0.25">
      <c r="A49" s="100" t="s">
        <v>85</v>
      </c>
      <c r="B49" s="198" t="s">
        <v>86</v>
      </c>
      <c r="C49" s="198"/>
      <c r="D49" s="198"/>
      <c r="E49" s="198"/>
      <c r="F49" s="198"/>
      <c r="G49" s="208"/>
    </row>
    <row r="50" spans="1:7" x14ac:dyDescent="0.2">
      <c r="A50" s="101"/>
      <c r="B50" s="101" t="s">
        <v>74</v>
      </c>
      <c r="C50" s="101"/>
      <c r="D50" s="101"/>
      <c r="E50" s="101"/>
      <c r="F50" s="102" t="s">
        <v>75</v>
      </c>
      <c r="G50" s="103" t="s">
        <v>76</v>
      </c>
    </row>
    <row r="51" spans="1:7" ht="18" customHeight="1" x14ac:dyDescent="0.2">
      <c r="A51" s="33">
        <v>1</v>
      </c>
      <c r="B51" s="199"/>
      <c r="C51" s="199"/>
      <c r="D51" s="199"/>
      <c r="E51" s="200"/>
      <c r="F51" s="104"/>
      <c r="G51" s="105"/>
    </row>
    <row r="52" spans="1:7" ht="18" customHeight="1" x14ac:dyDescent="0.2">
      <c r="A52" s="33">
        <v>2</v>
      </c>
      <c r="B52" s="201"/>
      <c r="C52" s="201"/>
      <c r="D52" s="201"/>
      <c r="E52" s="202"/>
      <c r="F52" s="106"/>
      <c r="G52" s="107"/>
    </row>
    <row r="53" spans="1:7" ht="18" customHeight="1" x14ac:dyDescent="0.2">
      <c r="A53" s="33">
        <v>3</v>
      </c>
      <c r="B53" s="201"/>
      <c r="C53" s="201"/>
      <c r="D53" s="201"/>
      <c r="E53" s="202"/>
      <c r="F53" s="106"/>
      <c r="G53" s="107"/>
    </row>
    <row r="54" spans="1:7" ht="18" customHeight="1" x14ac:dyDescent="0.2">
      <c r="A54" s="33">
        <v>4</v>
      </c>
      <c r="B54" s="201"/>
      <c r="C54" s="201"/>
      <c r="D54" s="201"/>
      <c r="E54" s="202"/>
      <c r="F54" s="106"/>
      <c r="G54" s="108"/>
    </row>
    <row r="55" spans="1:7" ht="18" customHeight="1" thickBot="1" x14ac:dyDescent="0.25">
      <c r="A55" s="33">
        <v>5</v>
      </c>
      <c r="B55" s="203"/>
      <c r="C55" s="203"/>
      <c r="D55" s="203"/>
      <c r="E55" s="204"/>
      <c r="F55" s="106"/>
      <c r="G55" s="108"/>
    </row>
    <row r="56" spans="1:7" x14ac:dyDescent="0.2">
      <c r="A56" s="109"/>
      <c r="B56" s="110"/>
      <c r="C56" s="111"/>
      <c r="D56" s="111"/>
      <c r="E56" s="111" t="s">
        <v>77</v>
      </c>
      <c r="F56" s="112">
        <f>SUBTOTAL(9,F51:F55)</f>
        <v>0</v>
      </c>
      <c r="G56" s="112">
        <f>SUBTOTAL(9,G51:G55)</f>
        <v>0</v>
      </c>
    </row>
    <row r="57" spans="1:7" x14ac:dyDescent="0.2">
      <c r="A57" s="109"/>
      <c r="B57" s="205"/>
      <c r="C57" s="205"/>
      <c r="D57" s="205"/>
      <c r="E57" s="205"/>
      <c r="F57" s="205"/>
      <c r="G57" s="114"/>
    </row>
    <row r="58" spans="1:7" s="115" customFormat="1" ht="13.5" customHeight="1" x14ac:dyDescent="0.25">
      <c r="A58" s="100" t="s">
        <v>87</v>
      </c>
      <c r="B58" s="198" t="s">
        <v>111</v>
      </c>
      <c r="C58" s="198"/>
      <c r="D58" s="198"/>
      <c r="E58" s="198"/>
      <c r="F58" s="198"/>
      <c r="G58" s="208"/>
    </row>
    <row r="59" spans="1:7" x14ac:dyDescent="0.2">
      <c r="A59" s="101"/>
      <c r="B59" s="101" t="s">
        <v>74</v>
      </c>
      <c r="C59" s="101"/>
      <c r="D59" s="101"/>
      <c r="E59" s="101"/>
      <c r="F59" s="102" t="s">
        <v>75</v>
      </c>
      <c r="G59" s="103" t="s">
        <v>76</v>
      </c>
    </row>
    <row r="60" spans="1:7" ht="18" customHeight="1" x14ac:dyDescent="0.2">
      <c r="A60" s="33">
        <v>1</v>
      </c>
      <c r="B60" s="199"/>
      <c r="C60" s="199"/>
      <c r="D60" s="199"/>
      <c r="E60" s="200"/>
      <c r="F60" s="104"/>
      <c r="G60" s="105"/>
    </row>
    <row r="61" spans="1:7" ht="18" customHeight="1" x14ac:dyDescent="0.2">
      <c r="A61" s="33">
        <v>2</v>
      </c>
      <c r="B61" s="201"/>
      <c r="C61" s="201"/>
      <c r="D61" s="201"/>
      <c r="E61" s="202"/>
      <c r="F61" s="106"/>
      <c r="G61" s="107"/>
    </row>
    <row r="62" spans="1:7" ht="18" customHeight="1" x14ac:dyDescent="0.2">
      <c r="A62" s="33">
        <v>3</v>
      </c>
      <c r="B62" s="201"/>
      <c r="C62" s="201"/>
      <c r="D62" s="201"/>
      <c r="E62" s="202"/>
      <c r="F62" s="106"/>
      <c r="G62" s="107"/>
    </row>
    <row r="63" spans="1:7" ht="18" customHeight="1" x14ac:dyDescent="0.2">
      <c r="A63" s="33">
        <v>4</v>
      </c>
      <c r="B63" s="201"/>
      <c r="C63" s="201"/>
      <c r="D63" s="201"/>
      <c r="E63" s="202"/>
      <c r="F63" s="106"/>
      <c r="G63" s="108"/>
    </row>
    <row r="64" spans="1:7" ht="18" customHeight="1" thickBot="1" x14ac:dyDescent="0.25">
      <c r="A64" s="33">
        <v>5</v>
      </c>
      <c r="B64" s="203"/>
      <c r="C64" s="203"/>
      <c r="D64" s="203"/>
      <c r="E64" s="204"/>
      <c r="F64" s="106"/>
      <c r="G64" s="108"/>
    </row>
    <row r="65" spans="1:7" x14ac:dyDescent="0.2">
      <c r="A65" s="109"/>
      <c r="B65" s="110"/>
      <c r="C65" s="111"/>
      <c r="D65" s="111"/>
      <c r="E65" s="111" t="s">
        <v>77</v>
      </c>
      <c r="F65" s="112">
        <f>SUBTOTAL(9,F60:F64)</f>
        <v>0</v>
      </c>
      <c r="G65" s="112">
        <f>SUBTOTAL(9,G60:G64)</f>
        <v>0</v>
      </c>
    </row>
    <row r="66" spans="1:7" x14ac:dyDescent="0.2">
      <c r="A66" s="109"/>
      <c r="B66" s="205"/>
      <c r="C66" s="205"/>
      <c r="D66" s="205"/>
      <c r="E66" s="205"/>
      <c r="F66" s="205"/>
      <c r="G66" s="114"/>
    </row>
    <row r="67" spans="1:7" s="118" customFormat="1" ht="27" customHeight="1" x14ac:dyDescent="0.2">
      <c r="A67" s="117" t="s">
        <v>88</v>
      </c>
      <c r="B67" s="198" t="s">
        <v>89</v>
      </c>
      <c r="C67" s="198"/>
      <c r="D67" s="198"/>
      <c r="E67" s="198"/>
      <c r="F67" s="198"/>
      <c r="G67" s="208"/>
    </row>
    <row r="68" spans="1:7" x14ac:dyDescent="0.2">
      <c r="A68" s="101"/>
      <c r="B68" s="101" t="s">
        <v>74</v>
      </c>
      <c r="C68" s="101"/>
      <c r="D68" s="101"/>
      <c r="E68" s="101"/>
      <c r="F68" s="102" t="s">
        <v>75</v>
      </c>
      <c r="G68" s="103" t="s">
        <v>76</v>
      </c>
    </row>
    <row r="69" spans="1:7" ht="18" customHeight="1" x14ac:dyDescent="0.2">
      <c r="A69" s="33">
        <v>1</v>
      </c>
      <c r="B69" s="199"/>
      <c r="C69" s="199"/>
      <c r="D69" s="199"/>
      <c r="E69" s="200"/>
      <c r="F69" s="104"/>
      <c r="G69" s="105"/>
    </row>
    <row r="70" spans="1:7" ht="18" customHeight="1" x14ac:dyDescent="0.2">
      <c r="A70" s="33">
        <v>2</v>
      </c>
      <c r="B70" s="201"/>
      <c r="C70" s="201"/>
      <c r="D70" s="201"/>
      <c r="E70" s="202"/>
      <c r="F70" s="106"/>
      <c r="G70" s="107"/>
    </row>
    <row r="71" spans="1:7" ht="18" customHeight="1" x14ac:dyDescent="0.2">
      <c r="A71" s="33">
        <v>3</v>
      </c>
      <c r="B71" s="201"/>
      <c r="C71" s="201"/>
      <c r="D71" s="201"/>
      <c r="E71" s="202"/>
      <c r="F71" s="106"/>
      <c r="G71" s="107"/>
    </row>
    <row r="72" spans="1:7" ht="18" customHeight="1" x14ac:dyDescent="0.2">
      <c r="A72" s="33">
        <v>4</v>
      </c>
      <c r="B72" s="201"/>
      <c r="C72" s="201"/>
      <c r="D72" s="201"/>
      <c r="E72" s="202"/>
      <c r="F72" s="106"/>
      <c r="G72" s="108"/>
    </row>
    <row r="73" spans="1:7" ht="18" customHeight="1" thickBot="1" x14ac:dyDescent="0.25">
      <c r="A73" s="33">
        <v>5</v>
      </c>
      <c r="B73" s="203"/>
      <c r="C73" s="203"/>
      <c r="D73" s="203"/>
      <c r="E73" s="204"/>
      <c r="F73" s="106"/>
      <c r="G73" s="108"/>
    </row>
    <row r="74" spans="1:7" x14ac:dyDescent="0.2">
      <c r="A74" s="109"/>
      <c r="B74" s="110"/>
      <c r="C74" s="111"/>
      <c r="D74" s="111"/>
      <c r="E74" s="111" t="s">
        <v>77</v>
      </c>
      <c r="F74" s="112">
        <f>SUBTOTAL(9,F69:F73)</f>
        <v>0</v>
      </c>
      <c r="G74" s="112">
        <f>SUBTOTAL(9,G69:G73)</f>
        <v>0</v>
      </c>
    </row>
    <row r="75" spans="1:7" x14ac:dyDescent="0.2">
      <c r="A75" s="109"/>
      <c r="B75" s="205"/>
      <c r="C75" s="205"/>
      <c r="D75" s="205"/>
      <c r="E75" s="205"/>
      <c r="F75" s="205"/>
      <c r="G75" s="114"/>
    </row>
    <row r="76" spans="1:7" s="115" customFormat="1" ht="13.5" customHeight="1" x14ac:dyDescent="0.2">
      <c r="A76" s="100" t="s">
        <v>90</v>
      </c>
      <c r="B76" s="206" t="s">
        <v>91</v>
      </c>
      <c r="C76" s="206"/>
      <c r="D76" s="206"/>
      <c r="E76" s="206"/>
      <c r="F76" s="206"/>
      <c r="G76" s="207"/>
    </row>
    <row r="77" spans="1:7" x14ac:dyDescent="0.2">
      <c r="A77" s="101"/>
      <c r="B77" s="101" t="s">
        <v>74</v>
      </c>
      <c r="C77" s="101"/>
      <c r="D77" s="101"/>
      <c r="E77" s="101"/>
      <c r="F77" s="102" t="s">
        <v>75</v>
      </c>
      <c r="G77" s="103" t="s">
        <v>76</v>
      </c>
    </row>
    <row r="78" spans="1:7" ht="18" customHeight="1" x14ac:dyDescent="0.2">
      <c r="A78" s="33">
        <v>1</v>
      </c>
      <c r="B78" s="199"/>
      <c r="C78" s="199"/>
      <c r="D78" s="199"/>
      <c r="E78" s="200"/>
      <c r="F78" s="104"/>
      <c r="G78" s="105"/>
    </row>
    <row r="79" spans="1:7" ht="18" customHeight="1" x14ac:dyDescent="0.2">
      <c r="A79" s="33">
        <v>2</v>
      </c>
      <c r="B79" s="201"/>
      <c r="C79" s="201"/>
      <c r="D79" s="201"/>
      <c r="E79" s="202"/>
      <c r="F79" s="106"/>
      <c r="G79" s="107"/>
    </row>
    <row r="80" spans="1:7" ht="18" customHeight="1" x14ac:dyDescent="0.2">
      <c r="A80" s="33">
        <v>3</v>
      </c>
      <c r="B80" s="201"/>
      <c r="C80" s="201"/>
      <c r="D80" s="201"/>
      <c r="E80" s="202"/>
      <c r="F80" s="106"/>
      <c r="G80" s="107"/>
    </row>
    <row r="81" spans="1:7" ht="18" customHeight="1" x14ac:dyDescent="0.2">
      <c r="A81" s="33">
        <v>4</v>
      </c>
      <c r="B81" s="201"/>
      <c r="C81" s="201"/>
      <c r="D81" s="201"/>
      <c r="E81" s="202"/>
      <c r="F81" s="106"/>
      <c r="G81" s="108"/>
    </row>
    <row r="82" spans="1:7" ht="18" customHeight="1" thickBot="1" x14ac:dyDescent="0.25">
      <c r="A82" s="33">
        <v>5</v>
      </c>
      <c r="B82" s="203"/>
      <c r="C82" s="203"/>
      <c r="D82" s="203"/>
      <c r="E82" s="204"/>
      <c r="F82" s="106"/>
      <c r="G82" s="108"/>
    </row>
    <row r="83" spans="1:7" x14ac:dyDescent="0.2">
      <c r="A83" s="109"/>
      <c r="B83" s="110"/>
      <c r="C83" s="111"/>
      <c r="D83" s="111"/>
      <c r="E83" s="111" t="s">
        <v>77</v>
      </c>
      <c r="F83" s="112">
        <f>SUBTOTAL(9,F78:F82)</f>
        <v>0</v>
      </c>
      <c r="G83" s="112">
        <f>SUBTOTAL(9,G78:G82)</f>
        <v>0</v>
      </c>
    </row>
    <row r="84" spans="1:7" x14ac:dyDescent="0.2">
      <c r="A84" s="109"/>
      <c r="B84" s="205"/>
      <c r="C84" s="205"/>
      <c r="D84" s="205"/>
      <c r="E84" s="205"/>
      <c r="F84" s="205"/>
      <c r="G84" s="114"/>
    </row>
    <row r="85" spans="1:7" s="115" customFormat="1" ht="27.2" customHeight="1" x14ac:dyDescent="0.25">
      <c r="A85" s="100" t="s">
        <v>92</v>
      </c>
      <c r="B85" s="198" t="s">
        <v>93</v>
      </c>
      <c r="C85" s="198"/>
      <c r="D85" s="198"/>
      <c r="E85" s="198"/>
      <c r="F85" s="198"/>
      <c r="G85" s="119"/>
    </row>
    <row r="86" spans="1:7" x14ac:dyDescent="0.2">
      <c r="A86" s="101"/>
      <c r="B86" s="101" t="s">
        <v>74</v>
      </c>
      <c r="C86" s="101"/>
      <c r="D86" s="101"/>
      <c r="E86" s="101"/>
      <c r="F86" s="102" t="s">
        <v>75</v>
      </c>
      <c r="G86" s="103" t="s">
        <v>76</v>
      </c>
    </row>
    <row r="87" spans="1:7" ht="18" customHeight="1" x14ac:dyDescent="0.2">
      <c r="A87" s="33">
        <v>1</v>
      </c>
      <c r="B87" s="199"/>
      <c r="C87" s="199"/>
      <c r="D87" s="199"/>
      <c r="E87" s="200"/>
      <c r="F87" s="104"/>
      <c r="G87" s="105"/>
    </row>
    <row r="88" spans="1:7" ht="18" customHeight="1" x14ac:dyDescent="0.2">
      <c r="A88" s="33">
        <v>2</v>
      </c>
      <c r="B88" s="201"/>
      <c r="C88" s="201"/>
      <c r="D88" s="201"/>
      <c r="E88" s="202"/>
      <c r="F88" s="106"/>
      <c r="G88" s="107"/>
    </row>
    <row r="89" spans="1:7" ht="18" customHeight="1" x14ac:dyDescent="0.2">
      <c r="A89" s="33">
        <v>3</v>
      </c>
      <c r="B89" s="201"/>
      <c r="C89" s="201"/>
      <c r="D89" s="201"/>
      <c r="E89" s="202"/>
      <c r="F89" s="106"/>
      <c r="G89" s="107"/>
    </row>
    <row r="90" spans="1:7" ht="18" customHeight="1" x14ac:dyDescent="0.2">
      <c r="A90" s="33">
        <v>4</v>
      </c>
      <c r="B90" s="201"/>
      <c r="C90" s="201"/>
      <c r="D90" s="201"/>
      <c r="E90" s="202"/>
      <c r="F90" s="106"/>
      <c r="G90" s="108"/>
    </row>
    <row r="91" spans="1:7" ht="18" customHeight="1" thickBot="1" x14ac:dyDescent="0.25">
      <c r="A91" s="33">
        <v>5</v>
      </c>
      <c r="B91" s="203" t="s">
        <v>94</v>
      </c>
      <c r="C91" s="203"/>
      <c r="D91" s="203"/>
      <c r="E91" s="204"/>
      <c r="F91" s="106"/>
      <c r="G91" s="108"/>
    </row>
    <row r="92" spans="1:7" x14ac:dyDescent="0.2">
      <c r="A92" s="109"/>
      <c r="B92" s="110"/>
      <c r="C92" s="111"/>
      <c r="D92" s="111"/>
      <c r="E92" s="111" t="s">
        <v>77</v>
      </c>
      <c r="F92" s="112">
        <f>SUBTOTAL(9,F87:F91)</f>
        <v>0</v>
      </c>
      <c r="G92" s="112">
        <f>SUBTOTAL(9,G87:G91)</f>
        <v>0</v>
      </c>
    </row>
    <row r="93" spans="1:7" ht="13.5" thickBot="1" x14ac:dyDescent="0.25">
      <c r="A93" s="109"/>
      <c r="B93" s="197"/>
      <c r="C93" s="197"/>
      <c r="D93" s="197"/>
      <c r="E93" s="197"/>
      <c r="F93" s="197"/>
      <c r="G93" s="120"/>
    </row>
    <row r="94" spans="1:7" x14ac:dyDescent="0.2">
      <c r="A94" s="109"/>
      <c r="B94" s="109"/>
      <c r="C94" s="109"/>
      <c r="D94" s="109"/>
      <c r="E94" s="121" t="s">
        <v>95</v>
      </c>
      <c r="F94" s="112">
        <f>SUBTOTAL(9,F7:F93)</f>
        <v>0</v>
      </c>
      <c r="G94" s="112">
        <f>SUBTOTAL(9,G7:G93)</f>
        <v>0</v>
      </c>
    </row>
  </sheetData>
  <mergeCells count="67">
    <mergeCell ref="B18:E18"/>
    <mergeCell ref="A1:G1"/>
    <mergeCell ref="C3:E3"/>
    <mergeCell ref="B5:G5"/>
    <mergeCell ref="B7:E7"/>
    <mergeCell ref="B8:E8"/>
    <mergeCell ref="B9:E9"/>
    <mergeCell ref="B10:E10"/>
    <mergeCell ref="B11:E11"/>
    <mergeCell ref="B14:G14"/>
    <mergeCell ref="B16:E16"/>
    <mergeCell ref="B17:E17"/>
    <mergeCell ref="B36:E36"/>
    <mergeCell ref="B19:E19"/>
    <mergeCell ref="B20:E20"/>
    <mergeCell ref="B23:G23"/>
    <mergeCell ref="B25:E25"/>
    <mergeCell ref="B26:E26"/>
    <mergeCell ref="B27:E27"/>
    <mergeCell ref="B28:E28"/>
    <mergeCell ref="B29:E29"/>
    <mergeCell ref="B32:G32"/>
    <mergeCell ref="B34:E34"/>
    <mergeCell ref="B35:E35"/>
    <mergeCell ref="B53:E53"/>
    <mergeCell ref="B37:E37"/>
    <mergeCell ref="B38:E38"/>
    <mergeCell ref="B40:G40"/>
    <mergeCell ref="B42:E42"/>
    <mergeCell ref="B43:E43"/>
    <mergeCell ref="B44:E44"/>
    <mergeCell ref="B45:E45"/>
    <mergeCell ref="B46:E46"/>
    <mergeCell ref="B49:G49"/>
    <mergeCell ref="B51:E51"/>
    <mergeCell ref="B52:E52"/>
    <mergeCell ref="B69:E69"/>
    <mergeCell ref="B54:E54"/>
    <mergeCell ref="B55:E55"/>
    <mergeCell ref="B57:F57"/>
    <mergeCell ref="B58:G58"/>
    <mergeCell ref="B60:E60"/>
    <mergeCell ref="B61:E61"/>
    <mergeCell ref="B62:E62"/>
    <mergeCell ref="B63:E63"/>
    <mergeCell ref="B64:E64"/>
    <mergeCell ref="B66:F66"/>
    <mergeCell ref="B67:G67"/>
    <mergeCell ref="B84:F84"/>
    <mergeCell ref="B70:E70"/>
    <mergeCell ref="B71:E71"/>
    <mergeCell ref="B72:E72"/>
    <mergeCell ref="B73:E73"/>
    <mergeCell ref="B75:F75"/>
    <mergeCell ref="B76:G76"/>
    <mergeCell ref="B78:E78"/>
    <mergeCell ref="B79:E79"/>
    <mergeCell ref="B80:E80"/>
    <mergeCell ref="B81:E81"/>
    <mergeCell ref="B82:E82"/>
    <mergeCell ref="B93:F93"/>
    <mergeCell ref="B85:F85"/>
    <mergeCell ref="B87:E87"/>
    <mergeCell ref="B88:E88"/>
    <mergeCell ref="B89:E89"/>
    <mergeCell ref="B90:E90"/>
    <mergeCell ref="B91:E91"/>
  </mergeCells>
  <pageMargins left="0.5" right="0.5" top="0.5" bottom="0.5" header="0.25" footer="0.25"/>
  <pageSetup fitToWidth="0" fitToHeight="0" orientation="portrait" r:id="rId1"/>
  <headerFooter alignWithMargins="0"/>
  <rowBreaks count="2" manualBreakCount="2">
    <brk id="39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</vt:lpstr>
      <vt:lpstr>App-Revenue</vt:lpstr>
      <vt:lpstr>App-Expense</vt:lpstr>
      <vt:lpstr>App-Income Sources</vt:lpstr>
      <vt:lpstr>'App-Income Sources'!Print_Titles</vt:lpstr>
    </vt:vector>
  </TitlesOfParts>
  <Company>Oregon State 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Penn</dc:creator>
  <cp:lastModifiedBy>Bill Penn</cp:lastModifiedBy>
  <cp:lastPrinted>2019-07-16T23:40:12Z</cp:lastPrinted>
  <dcterms:created xsi:type="dcterms:W3CDTF">2019-07-16T23:14:53Z</dcterms:created>
  <dcterms:modified xsi:type="dcterms:W3CDTF">2022-07-30T01:51:26Z</dcterms:modified>
</cp:coreProperties>
</file>